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 firstSheet="1" activeTab="9"/>
  </bookViews>
  <sheets>
    <sheet name="Tổng số liệu toàn tỉnh" sheetId="11" r:id="rId1"/>
    <sheet name="Tp. Huế" sheetId="1" r:id="rId2"/>
    <sheet name="Tx. Hương Trà" sheetId="4" r:id="rId3"/>
    <sheet name="Tx. Hương Thủy" sheetId="5" r:id="rId4"/>
    <sheet name="H. Phong Điền" sheetId="6" r:id="rId5"/>
    <sheet name="H. Quảng Điền" sheetId="7" r:id="rId6"/>
    <sheet name="H. Phú Vang" sheetId="8" r:id="rId7"/>
    <sheet name="H. Phú Lộc" sheetId="9" r:id="rId8"/>
    <sheet name="H. Nam Đông" sheetId="2" r:id="rId9"/>
    <sheet name="H. A Lưới" sheetId="10" r:id="rId10"/>
  </sheets>
  <calcPr calcId="144525"/>
</workbook>
</file>

<file path=xl/calcChain.xml><?xml version="1.0" encoding="utf-8"?>
<calcChain xmlns="http://schemas.openxmlformats.org/spreadsheetml/2006/main">
  <c r="C49" i="10" l="1"/>
  <c r="C49" i="2"/>
  <c r="C49" i="9"/>
  <c r="C49" i="8"/>
  <c r="C49" i="7"/>
  <c r="C49" i="6"/>
  <c r="C49" i="5"/>
  <c r="C49" i="4"/>
  <c r="C49" i="1" l="1"/>
  <c r="L46" i="11"/>
  <c r="K46" i="11"/>
  <c r="J46" i="11"/>
  <c r="I46" i="11"/>
  <c r="H46" i="11"/>
  <c r="G46" i="11"/>
  <c r="F46" i="11"/>
  <c r="E46" i="11"/>
  <c r="D46" i="11"/>
  <c r="C46" i="11"/>
  <c r="M45" i="11"/>
  <c r="M44" i="11"/>
  <c r="M43" i="11"/>
  <c r="M42" i="11"/>
  <c r="M41" i="11"/>
  <c r="M40" i="11"/>
  <c r="M39" i="11"/>
  <c r="M38" i="11"/>
  <c r="M37" i="11"/>
  <c r="M36" i="11"/>
  <c r="M35" i="11"/>
  <c r="M34" i="11"/>
  <c r="M33" i="11"/>
  <c r="M32" i="11"/>
  <c r="M31" i="11"/>
  <c r="M30" i="11"/>
  <c r="M29" i="11"/>
  <c r="M28" i="11"/>
  <c r="M27" i="11"/>
  <c r="M26" i="11"/>
  <c r="M25" i="11"/>
  <c r="M24" i="11"/>
  <c r="M23" i="11"/>
  <c r="M22" i="11"/>
  <c r="M21" i="11"/>
  <c r="M20" i="11"/>
  <c r="M19" i="11"/>
  <c r="M18" i="11"/>
  <c r="M17" i="11"/>
  <c r="M16" i="11"/>
  <c r="M15" i="11"/>
  <c r="M14" i="11"/>
  <c r="M13" i="11"/>
  <c r="M12" i="11"/>
  <c r="M11" i="11"/>
  <c r="M10" i="11"/>
  <c r="M9" i="11"/>
  <c r="M8" i="11"/>
  <c r="M7" i="11"/>
  <c r="M6" i="11"/>
  <c r="M46" i="11" s="1"/>
  <c r="M5" i="11"/>
</calcChain>
</file>

<file path=xl/sharedStrings.xml><?xml version="1.0" encoding="utf-8"?>
<sst xmlns="http://schemas.openxmlformats.org/spreadsheetml/2006/main" count="393" uniqueCount="71">
  <si>
    <t>STT</t>
  </si>
  <si>
    <t>Năm</t>
  </si>
  <si>
    <t>Thành phố Huế</t>
  </si>
  <si>
    <t>Thị xã Hương Trà</t>
  </si>
  <si>
    <t>Thị xã Hương Thủy</t>
  </si>
  <si>
    <t>Huyện Phong Điền</t>
  </si>
  <si>
    <t>Huyện Quảng Điền</t>
  </si>
  <si>
    <t>Huyện Phú Vang</t>
  </si>
  <si>
    <t>Huyện Phú Lộc</t>
  </si>
  <si>
    <t>Huyện Nam Đông</t>
  </si>
  <si>
    <t>Huyện A Lưới</t>
  </si>
  <si>
    <t>Sở Tư pháp</t>
  </si>
  <si>
    <t>Tổng 
(năm)</t>
  </si>
  <si>
    <t>Trong đó</t>
  </si>
  <si>
    <t>Đăng ký
khai sinh</t>
  </si>
  <si>
    <t>Đăng ký kết hôn</t>
  </si>
  <si>
    <t>Đăng ký khai tử</t>
  </si>
  <si>
    <t>Đăng ký nhận cha, mẹ, con</t>
  </si>
  <si>
    <t>Cấp giấy xác nhận tình trạng hôn nhân</t>
  </si>
  <si>
    <t>Thay đổi, bổ sung, cải chính hộ tịch và các việc khác</t>
  </si>
  <si>
    <t>Tổng dữ liệu</t>
  </si>
  <si>
    <t>Đơn vị: 
Thành phố Huế</t>
  </si>
  <si>
    <t>(1)</t>
  </si>
  <si>
    <t>(2)</t>
  </si>
  <si>
    <t>(3)</t>
  </si>
  <si>
    <t>(4)</t>
  </si>
  <si>
    <t>(5)</t>
  </si>
  <si>
    <t>(6)</t>
  </si>
  <si>
    <t>(II)</t>
  </si>
  <si>
    <t>(III)</t>
  </si>
  <si>
    <t>(7)</t>
  </si>
  <si>
    <t>(8)</t>
  </si>
  <si>
    <t>(9)</t>
  </si>
  <si>
    <t>(10)</t>
  </si>
  <si>
    <t>(11)</t>
  </si>
  <si>
    <t>(12)</t>
  </si>
  <si>
    <t>(I)</t>
  </si>
  <si>
    <t>TỔNG (cột)</t>
  </si>
  <si>
    <t>Phụ lục: Số liệu dữ liệu từ sổ hộ tịch giấy cập nhật, số hóa trên địa bàn tỉnh Thừa Thiên Huế</t>
  </si>
  <si>
    <t>2017*</t>
  </si>
  <si>
    <t xml:space="preserve">Phụ lục: Số liệu sự kiện hộ tịch tại Phòng Tư pháp và UBND cấp xã thuộc thành phố Huế </t>
  </si>
  <si>
    <t>(Đính kèm Công văn số            ngày       tháng       năm 2020 của Phòng Tư pháp thành phố Huế)</t>
  </si>
  <si>
    <t xml:space="preserve">Chưa cập nhập vào Phần mềm hộ tịch </t>
  </si>
  <si>
    <t>Tổng 
(đã cập nhập)</t>
  </si>
  <si>
    <t>Tổng
(chưa cập nhập)</t>
  </si>
  <si>
    <t xml:space="preserve">Phụ lục: Số liệu sự kiện hộ tịch tại Phòng Tư pháp và UBND cấp xã thuộc thị xã Hương Trà </t>
  </si>
  <si>
    <t>(Đính kèm Công văn số            ngày       tháng       năm 2020 của Phòng Tư pháp thị xã Hương Trà)</t>
  </si>
  <si>
    <t xml:space="preserve">Phụ lục: Số liệu sự kiện hộ tịch tại Phòng Tư pháp và UBND cấp xã thuộc thị xã Hương Thủy </t>
  </si>
  <si>
    <t>(Đính kèm Công văn số            ngày       tháng       năm 2020 của Phòng Tư pháp thị xã Hương Thủy)</t>
  </si>
  <si>
    <t>Đơn vị: 
Thị xã 
Hương Trà</t>
  </si>
  <si>
    <t>Đơn vị: 
Thị xã 
Hương Thủy</t>
  </si>
  <si>
    <t xml:space="preserve">Phụ lục: Số liệu sự kiện hộ tịch tại Phòng Tư pháp và UBND cấp xã thuộc huyện Phong Điền </t>
  </si>
  <si>
    <t>(Đính kèm Công văn số            ngày       tháng       năm 2020 của Phòng Tư pháp huyện Phong Điền)</t>
  </si>
  <si>
    <t>Đơn vị: 
huyện 
Phong Điền</t>
  </si>
  <si>
    <t xml:space="preserve">Phụ lục: Số liệu sự kiện hộ tịch tại Phòng Tư pháp và UBND cấp xã thuộc huyện Quảng Điền </t>
  </si>
  <si>
    <t>(Đính kèm Công văn số            ngày       tháng       năm 2020 của Phòng Tư pháp huyện Quảng Điền)</t>
  </si>
  <si>
    <t>Đơn vị: 
huyện 
Quảng Điền</t>
  </si>
  <si>
    <t xml:space="preserve">Phụ lục: Số liệu sự kiện hộ tịch tại Phòng Tư pháp và UBND cấp xã thuộc huyện Phú Vang </t>
  </si>
  <si>
    <t>(Đính kèm Công văn số            ngày       tháng       năm 2020 của Phòng Tư pháp huyện Phú Vang)</t>
  </si>
  <si>
    <t>Đơn vị: 
huyện 
Phú Vang</t>
  </si>
  <si>
    <t xml:space="preserve">Phụ lục: Số liệu sự kiện hộ tịch tại Phòng Tư pháp và UBND cấp xã thuộc huyện Phú Lộc </t>
  </si>
  <si>
    <t>(Đính kèm Công văn số            ngày       tháng       năm 2020 của Phòng Tư pháp huyện Phú Lộc)</t>
  </si>
  <si>
    <t>Đơn vị: 
huyện Phú Lộc</t>
  </si>
  <si>
    <t xml:space="preserve">Phụ lục: Số liệu sự kiện hộ tịch tại Phòng Tư pháp và UBND cấp xã thuộc huyện Nam Đông </t>
  </si>
  <si>
    <t>(Đính kèm Công văn số            ngày       tháng       năm 2020 của Phòng Tư pháp huyện Nam Đông)</t>
  </si>
  <si>
    <t>Đơn vị: 
huyện
 Nam Đông</t>
  </si>
  <si>
    <t xml:space="preserve">Phụ lục: Số liệu sự kiện hộ tịch tại Phòng Tư pháp và UBND cấp xã thuộc huyện A Lưới </t>
  </si>
  <si>
    <t>(Đính kèm Công văn số            ngày       tháng       năm 2020 của Phòng Tư pháp huyện A Lưới)</t>
  </si>
  <si>
    <t>Đơn vị: 
huyện A Lưới</t>
  </si>
  <si>
    <r>
      <t xml:space="preserve">Đã cập nhập vào Phần mềm hộ tịch
</t>
    </r>
    <r>
      <rPr>
        <i/>
        <sz val="12"/>
        <color theme="1"/>
        <rFont val="Times New Roman"/>
        <family val="1"/>
      </rPr>
      <t>(tính đến hết ngày 31/3/2020)</t>
    </r>
  </si>
  <si>
    <r>
      <rPr>
        <i/>
        <u/>
        <sz val="11"/>
        <color theme="1"/>
        <rFont val="Times New Roman"/>
        <family val="1"/>
      </rPr>
      <t xml:space="preserve">Ghi chú:
</t>
    </r>
    <r>
      <rPr>
        <sz val="11"/>
        <color theme="1"/>
        <rFont val="Times New Roman"/>
        <family val="1"/>
      </rPr>
      <t>(*): Số liệu được tính từ ngày 01/01/2017 đến ngày 31/01/2018;
Cột (I) = Cột (II) + Cột (III); Số liệu cột (I) được tổng hợp từ cấp huyện theo yêu cầu tại Công văn số 480/STP-HCTP ngày 12/4/2019 của Sở Tư pháp;
Cột (II) = Cột (1) + Cột (2) + Cột (3) + Cột (4) + Cột (5) + Cột (6); 
Cột (III) = Cột (7) + Cột (8) + Cột (9) + Cột (10) + Cột (11) + Cột (12); 
Do đã định dạng sẵn trong file excel, quý anh/chị chỉ cần gõ đúng số liệu, ví dụ: số "1.234" (đọc là: Một nghìn hai trăm ba mươi tư) chỉ cần gõ "1234", không cần gõ thêm dấu chấm (.)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</si>
</sst>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;[Red]#,##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i/>
      <u/>
      <sz val="11"/>
      <color theme="1"/>
      <name val="Times New Roman"/>
      <family val="1"/>
    </font>
    <font>
      <b/>
      <sz val="13"/>
      <color theme="1"/>
      <name val="Times New Roman"/>
      <family val="1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i/>
      <sz val="12"/>
      <color theme="1"/>
      <name val="Times New Roman"/>
      <family val="1"/>
    </font>
    <font>
      <sz val="13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3" fontId="6" fillId="2" borderId="1" xfId="0" applyNumberFormat="1" applyFont="1" applyFill="1" applyBorder="1" applyAlignment="1">
      <alignment horizontal="right" vertical="center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8" fillId="2" borderId="7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right" vertical="center"/>
    </xf>
    <xf numFmtId="164" fontId="10" fillId="4" borderId="1" xfId="0" applyNumberFormat="1" applyFont="1" applyFill="1" applyBorder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/>
    <xf numFmtId="164" fontId="11" fillId="4" borderId="1" xfId="0" applyNumberFormat="1" applyFont="1" applyFill="1" applyBorder="1"/>
    <xf numFmtId="164" fontId="2" fillId="4" borderId="1" xfId="0" applyNumberFormat="1" applyFont="1" applyFill="1" applyBorder="1" applyAlignment="1">
      <alignment horizontal="right" vertical="center"/>
    </xf>
    <xf numFmtId="164" fontId="0" fillId="4" borderId="1" xfId="0" applyNumberFormat="1" applyFill="1" applyBorder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46"/>
  <sheetViews>
    <sheetView workbookViewId="0">
      <selection activeCell="D56" sqref="D56"/>
    </sheetView>
  </sheetViews>
  <sheetFormatPr defaultRowHeight="15" x14ac:dyDescent="0.25"/>
  <cols>
    <col min="1" max="1" width="6.5703125" customWidth="1"/>
    <col min="2" max="2" width="9.28515625" customWidth="1"/>
    <col min="3" max="13" width="11.28515625" customWidth="1"/>
  </cols>
  <sheetData>
    <row r="2" spans="1:13" ht="18.75" x14ac:dyDescent="0.3">
      <c r="A2" s="28" t="s">
        <v>38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8" customHeight="1" x14ac:dyDescent="0.25"/>
    <row r="4" spans="1:13" ht="47.25" x14ac:dyDescent="0.25">
      <c r="A4" s="2" t="s">
        <v>0</v>
      </c>
      <c r="B4" s="2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6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11</v>
      </c>
      <c r="M4" s="1" t="s">
        <v>12</v>
      </c>
    </row>
    <row r="5" spans="1:13" ht="16.5" x14ac:dyDescent="0.25">
      <c r="A5" s="13">
        <v>1</v>
      </c>
      <c r="B5" s="9">
        <v>2017</v>
      </c>
      <c r="C5" s="4">
        <v>22151</v>
      </c>
      <c r="D5" s="4">
        <v>8162</v>
      </c>
      <c r="E5" s="4">
        <v>6274</v>
      </c>
      <c r="F5" s="4">
        <v>7729</v>
      </c>
      <c r="G5" s="4">
        <v>7184</v>
      </c>
      <c r="H5" s="4">
        <v>14419</v>
      </c>
      <c r="I5" s="4">
        <v>9138</v>
      </c>
      <c r="J5" s="4">
        <v>1631</v>
      </c>
      <c r="K5" s="4">
        <v>1859</v>
      </c>
      <c r="L5" s="3">
        <v>0</v>
      </c>
      <c r="M5" s="4">
        <f>SUM(C5:L5)</f>
        <v>78547</v>
      </c>
    </row>
    <row r="6" spans="1:13" ht="16.5" x14ac:dyDescent="0.25">
      <c r="A6" s="13">
        <v>2</v>
      </c>
      <c r="B6" s="9">
        <v>2016</v>
      </c>
      <c r="C6" s="4">
        <v>18126</v>
      </c>
      <c r="D6" s="4">
        <v>7749</v>
      </c>
      <c r="E6" s="4">
        <v>5825</v>
      </c>
      <c r="F6" s="4">
        <v>6764</v>
      </c>
      <c r="G6" s="4">
        <v>5390</v>
      </c>
      <c r="H6" s="4">
        <v>12338</v>
      </c>
      <c r="I6" s="4">
        <v>8844</v>
      </c>
      <c r="J6" s="4">
        <v>1237</v>
      </c>
      <c r="K6" s="4">
        <v>1665</v>
      </c>
      <c r="L6" s="3">
        <v>61</v>
      </c>
      <c r="M6" s="4">
        <f t="shared" ref="M6:M45" si="0">SUM(C6:L6)</f>
        <v>67999</v>
      </c>
    </row>
    <row r="7" spans="1:13" ht="16.5" x14ac:dyDescent="0.25">
      <c r="A7" s="13">
        <v>3</v>
      </c>
      <c r="B7" s="9">
        <v>2015</v>
      </c>
      <c r="C7" s="4">
        <v>17366</v>
      </c>
      <c r="D7" s="4">
        <v>6920</v>
      </c>
      <c r="E7" s="4">
        <v>5936</v>
      </c>
      <c r="F7" s="4">
        <v>6362</v>
      </c>
      <c r="G7" s="4">
        <v>5181</v>
      </c>
      <c r="H7" s="4">
        <v>11960</v>
      </c>
      <c r="I7" s="4">
        <v>8187</v>
      </c>
      <c r="J7" s="4">
        <v>1322</v>
      </c>
      <c r="K7" s="4">
        <v>1764</v>
      </c>
      <c r="L7" s="3">
        <v>620</v>
      </c>
      <c r="M7" s="4">
        <f t="shared" si="0"/>
        <v>65618</v>
      </c>
    </row>
    <row r="8" spans="1:13" ht="16.5" x14ac:dyDescent="0.25">
      <c r="A8" s="13">
        <v>4</v>
      </c>
      <c r="B8" s="9">
        <v>2014</v>
      </c>
      <c r="C8" s="4">
        <v>17423</v>
      </c>
      <c r="D8" s="4">
        <v>5598</v>
      </c>
      <c r="E8" s="4">
        <v>5783</v>
      </c>
      <c r="F8" s="4">
        <v>5407</v>
      </c>
      <c r="G8" s="4">
        <v>4811</v>
      </c>
      <c r="H8" s="4">
        <v>11302</v>
      </c>
      <c r="I8" s="4">
        <v>7851</v>
      </c>
      <c r="J8" s="4">
        <v>1333</v>
      </c>
      <c r="K8" s="4">
        <v>1679</v>
      </c>
      <c r="L8" s="3">
        <v>562</v>
      </c>
      <c r="M8" s="4">
        <f t="shared" si="0"/>
        <v>61749</v>
      </c>
    </row>
    <row r="9" spans="1:13" ht="16.5" x14ac:dyDescent="0.25">
      <c r="A9" s="13">
        <v>5</v>
      </c>
      <c r="B9" s="9">
        <v>2013</v>
      </c>
      <c r="C9" s="4">
        <v>18676</v>
      </c>
      <c r="D9" s="4">
        <v>4632</v>
      </c>
      <c r="E9" s="4">
        <v>5831</v>
      </c>
      <c r="F9" s="4">
        <v>5907</v>
      </c>
      <c r="G9" s="4">
        <v>4914</v>
      </c>
      <c r="H9" s="4">
        <v>10339</v>
      </c>
      <c r="I9" s="4">
        <v>7431</v>
      </c>
      <c r="J9" s="4">
        <v>1298</v>
      </c>
      <c r="K9" s="4">
        <v>1998</v>
      </c>
      <c r="L9" s="3">
        <v>561</v>
      </c>
      <c r="M9" s="4">
        <f t="shared" si="0"/>
        <v>61587</v>
      </c>
    </row>
    <row r="10" spans="1:13" ht="16.5" x14ac:dyDescent="0.25">
      <c r="A10" s="13">
        <v>6</v>
      </c>
      <c r="B10" s="9">
        <v>2012</v>
      </c>
      <c r="C10" s="4">
        <v>17341</v>
      </c>
      <c r="D10" s="4">
        <v>6689</v>
      </c>
      <c r="E10" s="4">
        <v>5686</v>
      </c>
      <c r="F10" s="4">
        <v>5812</v>
      </c>
      <c r="G10" s="4">
        <v>4780</v>
      </c>
      <c r="H10" s="4">
        <v>10379</v>
      </c>
      <c r="I10" s="4">
        <v>7029</v>
      </c>
      <c r="J10" s="4">
        <v>1232</v>
      </c>
      <c r="K10" s="4">
        <v>1781</v>
      </c>
      <c r="L10" s="3">
        <v>488</v>
      </c>
      <c r="M10" s="4">
        <f t="shared" si="0"/>
        <v>61217</v>
      </c>
    </row>
    <row r="11" spans="1:13" ht="16.5" x14ac:dyDescent="0.25">
      <c r="A11" s="13">
        <v>7</v>
      </c>
      <c r="B11" s="9">
        <v>2011</v>
      </c>
      <c r="C11" s="4">
        <v>15845</v>
      </c>
      <c r="D11" s="4">
        <v>4210</v>
      </c>
      <c r="E11" s="4">
        <v>4946</v>
      </c>
      <c r="F11" s="4">
        <v>5431</v>
      </c>
      <c r="G11" s="4">
        <v>4286</v>
      </c>
      <c r="H11" s="4">
        <v>10261</v>
      </c>
      <c r="I11" s="4">
        <v>7459</v>
      </c>
      <c r="J11" s="4">
        <v>1119</v>
      </c>
      <c r="K11" s="4">
        <v>1658</v>
      </c>
      <c r="L11" s="3">
        <v>443</v>
      </c>
      <c r="M11" s="4">
        <f t="shared" si="0"/>
        <v>55658</v>
      </c>
    </row>
    <row r="12" spans="1:13" ht="16.5" x14ac:dyDescent="0.25">
      <c r="A12" s="13">
        <v>8</v>
      </c>
      <c r="B12" s="9">
        <v>2010</v>
      </c>
      <c r="C12" s="4">
        <v>13254</v>
      </c>
      <c r="D12" s="4">
        <v>3996</v>
      </c>
      <c r="E12" s="4">
        <v>4286</v>
      </c>
      <c r="F12" s="4">
        <v>4948</v>
      </c>
      <c r="G12" s="4">
        <v>3898</v>
      </c>
      <c r="H12" s="4">
        <v>9158</v>
      </c>
      <c r="I12" s="4">
        <v>6164</v>
      </c>
      <c r="J12" s="3">
        <v>780</v>
      </c>
      <c r="K12" s="4">
        <v>1219</v>
      </c>
      <c r="L12" s="3">
        <v>523</v>
      </c>
      <c r="M12" s="4">
        <f t="shared" si="0"/>
        <v>48226</v>
      </c>
    </row>
    <row r="13" spans="1:13" ht="16.5" x14ac:dyDescent="0.25">
      <c r="A13" s="13">
        <v>9</v>
      </c>
      <c r="B13" s="9">
        <v>2009</v>
      </c>
      <c r="C13" s="4">
        <v>14548</v>
      </c>
      <c r="D13" s="4">
        <v>8745</v>
      </c>
      <c r="E13" s="4">
        <v>4577</v>
      </c>
      <c r="F13" s="4">
        <v>4888</v>
      </c>
      <c r="G13" s="4">
        <v>4064</v>
      </c>
      <c r="H13" s="4">
        <v>9572</v>
      </c>
      <c r="I13" s="4">
        <v>7065</v>
      </c>
      <c r="J13" s="3">
        <v>938</v>
      </c>
      <c r="K13" s="4">
        <v>1371</v>
      </c>
      <c r="L13" s="3">
        <v>542</v>
      </c>
      <c r="M13" s="4">
        <f t="shared" si="0"/>
        <v>56310</v>
      </c>
    </row>
    <row r="14" spans="1:13" ht="16.5" x14ac:dyDescent="0.25">
      <c r="A14" s="13">
        <v>10</v>
      </c>
      <c r="B14" s="9">
        <v>2008</v>
      </c>
      <c r="C14" s="4">
        <v>14249</v>
      </c>
      <c r="D14" s="4">
        <v>6582</v>
      </c>
      <c r="E14" s="4">
        <v>4113</v>
      </c>
      <c r="F14" s="4">
        <v>4857</v>
      </c>
      <c r="G14" s="4">
        <v>4170</v>
      </c>
      <c r="H14" s="4">
        <v>9854</v>
      </c>
      <c r="I14" s="4">
        <v>6348</v>
      </c>
      <c r="J14" s="4">
        <v>1158</v>
      </c>
      <c r="K14" s="4">
        <v>1305</v>
      </c>
      <c r="L14" s="3">
        <v>592</v>
      </c>
      <c r="M14" s="4">
        <f t="shared" si="0"/>
        <v>53228</v>
      </c>
    </row>
    <row r="15" spans="1:13" ht="16.5" x14ac:dyDescent="0.25">
      <c r="A15" s="13">
        <v>11</v>
      </c>
      <c r="B15" s="9">
        <v>2007</v>
      </c>
      <c r="C15" s="4">
        <v>13149</v>
      </c>
      <c r="D15" s="4">
        <v>4231</v>
      </c>
      <c r="E15" s="4">
        <v>3969</v>
      </c>
      <c r="F15" s="4">
        <v>3909</v>
      </c>
      <c r="G15" s="4">
        <v>3834</v>
      </c>
      <c r="H15" s="4">
        <v>9792</v>
      </c>
      <c r="I15" s="4">
        <v>6323</v>
      </c>
      <c r="J15" s="4">
        <v>1132</v>
      </c>
      <c r="K15" s="4">
        <v>1551</v>
      </c>
      <c r="L15" s="3">
        <v>479</v>
      </c>
      <c r="M15" s="4">
        <f t="shared" si="0"/>
        <v>48369</v>
      </c>
    </row>
    <row r="16" spans="1:13" ht="16.5" x14ac:dyDescent="0.25">
      <c r="A16" s="13">
        <v>12</v>
      </c>
      <c r="B16" s="9">
        <v>2006</v>
      </c>
      <c r="C16" s="4">
        <v>12642</v>
      </c>
      <c r="D16" s="4">
        <v>3320</v>
      </c>
      <c r="E16" s="4">
        <v>3831</v>
      </c>
      <c r="F16" s="4">
        <v>3913</v>
      </c>
      <c r="G16" s="4">
        <v>3839</v>
      </c>
      <c r="H16" s="4">
        <v>8934</v>
      </c>
      <c r="I16" s="4">
        <v>6058</v>
      </c>
      <c r="J16" s="4">
        <v>1205</v>
      </c>
      <c r="K16" s="4">
        <v>1570</v>
      </c>
      <c r="L16" s="3">
        <v>410</v>
      </c>
      <c r="M16" s="4">
        <f t="shared" si="0"/>
        <v>45722</v>
      </c>
    </row>
    <row r="17" spans="1:13" ht="16.5" x14ac:dyDescent="0.25">
      <c r="A17" s="13">
        <v>13</v>
      </c>
      <c r="B17" s="9">
        <v>2005</v>
      </c>
      <c r="C17" s="4">
        <v>10852</v>
      </c>
      <c r="D17" s="4">
        <v>5680</v>
      </c>
      <c r="E17" s="4">
        <v>3607</v>
      </c>
      <c r="F17" s="4">
        <v>4117</v>
      </c>
      <c r="G17" s="4">
        <v>3485</v>
      </c>
      <c r="H17" s="4">
        <v>7757</v>
      </c>
      <c r="I17" s="4">
        <v>5490</v>
      </c>
      <c r="J17" s="3">
        <v>886</v>
      </c>
      <c r="K17" s="4">
        <v>1671</v>
      </c>
      <c r="L17" s="3">
        <v>542</v>
      </c>
      <c r="M17" s="4">
        <f t="shared" si="0"/>
        <v>44087</v>
      </c>
    </row>
    <row r="18" spans="1:13" ht="16.5" x14ac:dyDescent="0.25">
      <c r="A18" s="13">
        <v>14</v>
      </c>
      <c r="B18" s="9">
        <v>2004</v>
      </c>
      <c r="C18" s="4">
        <v>10407</v>
      </c>
      <c r="D18" s="4">
        <v>3650</v>
      </c>
      <c r="E18" s="4">
        <v>3181</v>
      </c>
      <c r="F18" s="4">
        <v>3881</v>
      </c>
      <c r="G18" s="4">
        <v>3196</v>
      </c>
      <c r="H18" s="4">
        <v>6535</v>
      </c>
      <c r="I18" s="4">
        <v>4853</v>
      </c>
      <c r="J18" s="4">
        <v>1007</v>
      </c>
      <c r="K18" s="4">
        <v>3886</v>
      </c>
      <c r="L18" s="3">
        <v>406</v>
      </c>
      <c r="M18" s="4">
        <f t="shared" si="0"/>
        <v>41002</v>
      </c>
    </row>
    <row r="19" spans="1:13" ht="16.5" x14ac:dyDescent="0.25">
      <c r="A19" s="13">
        <v>15</v>
      </c>
      <c r="B19" s="9">
        <v>2003</v>
      </c>
      <c r="C19" s="4">
        <v>10011</v>
      </c>
      <c r="D19" s="4">
        <v>5623</v>
      </c>
      <c r="E19" s="4">
        <v>3276</v>
      </c>
      <c r="F19" s="4">
        <v>3651</v>
      </c>
      <c r="G19" s="4">
        <v>3743</v>
      </c>
      <c r="H19" s="4">
        <v>6254</v>
      </c>
      <c r="I19" s="4">
        <v>5899</v>
      </c>
      <c r="J19" s="3">
        <v>762</v>
      </c>
      <c r="K19" s="4">
        <v>1250</v>
      </c>
      <c r="L19" s="3">
        <v>408</v>
      </c>
      <c r="M19" s="4">
        <f t="shared" si="0"/>
        <v>40877</v>
      </c>
    </row>
    <row r="20" spans="1:13" ht="16.5" x14ac:dyDescent="0.25">
      <c r="A20" s="13">
        <v>16</v>
      </c>
      <c r="B20" s="9">
        <v>2002</v>
      </c>
      <c r="C20" s="4">
        <v>11510</v>
      </c>
      <c r="D20" s="4">
        <v>4650</v>
      </c>
      <c r="E20" s="4">
        <v>4390</v>
      </c>
      <c r="F20" s="4">
        <v>3800</v>
      </c>
      <c r="G20" s="4">
        <v>4356</v>
      </c>
      <c r="H20" s="4">
        <v>7740</v>
      </c>
      <c r="I20" s="4">
        <v>5732</v>
      </c>
      <c r="J20" s="3">
        <v>771</v>
      </c>
      <c r="K20" s="4">
        <v>2224</v>
      </c>
      <c r="L20" s="3">
        <v>278</v>
      </c>
      <c r="M20" s="4">
        <f t="shared" si="0"/>
        <v>45451</v>
      </c>
    </row>
    <row r="21" spans="1:13" ht="16.5" x14ac:dyDescent="0.25">
      <c r="A21" s="13">
        <v>17</v>
      </c>
      <c r="B21" s="9">
        <v>2001</v>
      </c>
      <c r="C21" s="4">
        <v>10678</v>
      </c>
      <c r="D21" s="4">
        <v>4478</v>
      </c>
      <c r="E21" s="4">
        <v>4271</v>
      </c>
      <c r="F21" s="4">
        <v>4353</v>
      </c>
      <c r="G21" s="4">
        <v>4011</v>
      </c>
      <c r="H21" s="4">
        <v>11933</v>
      </c>
      <c r="I21" s="4">
        <v>4712</v>
      </c>
      <c r="J21" s="3">
        <v>837</v>
      </c>
      <c r="K21" s="4">
        <v>2311</v>
      </c>
      <c r="L21" s="3">
        <v>301</v>
      </c>
      <c r="M21" s="4">
        <f t="shared" si="0"/>
        <v>47885</v>
      </c>
    </row>
    <row r="22" spans="1:13" ht="16.5" x14ac:dyDescent="0.25">
      <c r="A22" s="13">
        <v>18</v>
      </c>
      <c r="B22" s="9">
        <v>2000</v>
      </c>
      <c r="C22" s="4">
        <v>9510</v>
      </c>
      <c r="D22" s="4">
        <v>6035</v>
      </c>
      <c r="E22" s="4">
        <v>2981</v>
      </c>
      <c r="F22" s="4">
        <v>4980</v>
      </c>
      <c r="G22" s="4">
        <v>3770</v>
      </c>
      <c r="H22" s="4">
        <v>7900</v>
      </c>
      <c r="I22" s="4">
        <v>6097</v>
      </c>
      <c r="J22" s="4">
        <v>1262</v>
      </c>
      <c r="K22" s="4">
        <v>1126</v>
      </c>
      <c r="L22" s="3">
        <v>237</v>
      </c>
      <c r="M22" s="4">
        <f t="shared" si="0"/>
        <v>43898</v>
      </c>
    </row>
    <row r="23" spans="1:13" ht="16.5" x14ac:dyDescent="0.25">
      <c r="A23" s="13">
        <v>19</v>
      </c>
      <c r="B23" s="9">
        <v>1999</v>
      </c>
      <c r="C23" s="4">
        <v>7980</v>
      </c>
      <c r="D23" s="4">
        <v>2980</v>
      </c>
      <c r="E23" s="4">
        <v>2374</v>
      </c>
      <c r="F23" s="4">
        <v>3159</v>
      </c>
      <c r="G23" s="4">
        <v>2555</v>
      </c>
      <c r="H23" s="4">
        <v>5106</v>
      </c>
      <c r="I23" s="4">
        <v>3869</v>
      </c>
      <c r="J23" s="3">
        <v>470</v>
      </c>
      <c r="K23" s="3">
        <v>828</v>
      </c>
      <c r="L23" s="3">
        <v>165</v>
      </c>
      <c r="M23" s="4">
        <f t="shared" si="0"/>
        <v>29486</v>
      </c>
    </row>
    <row r="24" spans="1:13" ht="16.5" x14ac:dyDescent="0.25">
      <c r="A24" s="13">
        <v>20</v>
      </c>
      <c r="B24" s="9">
        <v>1998</v>
      </c>
      <c r="C24" s="4">
        <v>8351</v>
      </c>
      <c r="D24" s="4">
        <v>2230</v>
      </c>
      <c r="E24" s="4">
        <v>2504</v>
      </c>
      <c r="F24" s="4">
        <v>4281</v>
      </c>
      <c r="G24" s="4">
        <v>2527</v>
      </c>
      <c r="H24" s="4">
        <v>4859</v>
      </c>
      <c r="I24" s="4">
        <v>2364</v>
      </c>
      <c r="J24" s="3">
        <v>492</v>
      </c>
      <c r="K24" s="3">
        <v>262</v>
      </c>
      <c r="L24" s="3">
        <v>17</v>
      </c>
      <c r="M24" s="4">
        <f t="shared" si="0"/>
        <v>27887</v>
      </c>
    </row>
    <row r="25" spans="1:13" ht="16.5" x14ac:dyDescent="0.25">
      <c r="A25" s="13">
        <v>21</v>
      </c>
      <c r="B25" s="9">
        <v>1997</v>
      </c>
      <c r="C25" s="4">
        <v>9395</v>
      </c>
      <c r="D25" s="4">
        <v>4560</v>
      </c>
      <c r="E25" s="4">
        <v>2726</v>
      </c>
      <c r="F25" s="4">
        <v>3891</v>
      </c>
      <c r="G25" s="4">
        <v>3036</v>
      </c>
      <c r="H25" s="4">
        <v>5535</v>
      </c>
      <c r="I25" s="4">
        <v>5611</v>
      </c>
      <c r="J25" s="3">
        <v>315</v>
      </c>
      <c r="K25" s="3">
        <v>220</v>
      </c>
      <c r="L25" s="3">
        <v>143</v>
      </c>
      <c r="M25" s="4">
        <f t="shared" si="0"/>
        <v>35432</v>
      </c>
    </row>
    <row r="26" spans="1:13" ht="16.5" x14ac:dyDescent="0.25">
      <c r="A26" s="13">
        <v>22</v>
      </c>
      <c r="B26" s="9">
        <v>1996</v>
      </c>
      <c r="C26" s="4">
        <v>10111</v>
      </c>
      <c r="D26" s="4">
        <v>3364</v>
      </c>
      <c r="E26" s="4">
        <v>2825</v>
      </c>
      <c r="F26" s="4">
        <v>3823</v>
      </c>
      <c r="G26" s="4">
        <v>2666</v>
      </c>
      <c r="H26" s="4">
        <v>5402</v>
      </c>
      <c r="I26" s="4">
        <v>3272</v>
      </c>
      <c r="J26" s="3">
        <v>555</v>
      </c>
      <c r="K26" s="3">
        <v>243</v>
      </c>
      <c r="L26" s="3">
        <v>127</v>
      </c>
      <c r="M26" s="4">
        <f t="shared" si="0"/>
        <v>32388</v>
      </c>
    </row>
    <row r="27" spans="1:13" ht="16.5" x14ac:dyDescent="0.25">
      <c r="A27" s="13">
        <v>23</v>
      </c>
      <c r="B27" s="9">
        <v>1995</v>
      </c>
      <c r="C27" s="4">
        <v>9665</v>
      </c>
      <c r="D27" s="4">
        <v>4985</v>
      </c>
      <c r="E27" s="4">
        <v>3326</v>
      </c>
      <c r="F27" s="4">
        <v>3855</v>
      </c>
      <c r="G27" s="4">
        <v>2385</v>
      </c>
      <c r="H27" s="4">
        <v>6132</v>
      </c>
      <c r="I27" s="4">
        <v>3771</v>
      </c>
      <c r="J27" s="3">
        <v>401</v>
      </c>
      <c r="K27" s="3">
        <v>40</v>
      </c>
      <c r="L27" s="3">
        <v>78</v>
      </c>
      <c r="M27" s="4">
        <f t="shared" si="0"/>
        <v>34638</v>
      </c>
    </row>
    <row r="28" spans="1:13" ht="16.5" x14ac:dyDescent="0.25">
      <c r="A28" s="13">
        <v>24</v>
      </c>
      <c r="B28" s="9">
        <v>1994</v>
      </c>
      <c r="C28" s="4">
        <v>10021</v>
      </c>
      <c r="D28" s="4">
        <v>4023</v>
      </c>
      <c r="E28" s="4">
        <v>3934</v>
      </c>
      <c r="F28" s="4">
        <v>3804</v>
      </c>
      <c r="G28" s="4">
        <v>3194</v>
      </c>
      <c r="H28" s="4">
        <v>6661</v>
      </c>
      <c r="I28" s="4">
        <v>4168</v>
      </c>
      <c r="J28" s="3">
        <v>408</v>
      </c>
      <c r="K28" s="3">
        <v>174</v>
      </c>
      <c r="L28" s="3">
        <v>80</v>
      </c>
      <c r="M28" s="4">
        <f t="shared" si="0"/>
        <v>36467</v>
      </c>
    </row>
    <row r="29" spans="1:13" ht="16.5" x14ac:dyDescent="0.25">
      <c r="A29" s="13">
        <v>25</v>
      </c>
      <c r="B29" s="9">
        <v>1993</v>
      </c>
      <c r="C29" s="4">
        <v>8548</v>
      </c>
      <c r="D29" s="4">
        <v>1986</v>
      </c>
      <c r="E29" s="4">
        <v>2969</v>
      </c>
      <c r="F29" s="4">
        <v>1617</v>
      </c>
      <c r="G29" s="4">
        <v>2547</v>
      </c>
      <c r="H29" s="4">
        <v>4392</v>
      </c>
      <c r="I29" s="4">
        <v>2389</v>
      </c>
      <c r="J29" s="3">
        <v>542</v>
      </c>
      <c r="K29" s="3">
        <v>12</v>
      </c>
      <c r="L29" s="3">
        <v>58</v>
      </c>
      <c r="M29" s="4">
        <f t="shared" si="0"/>
        <v>25060</v>
      </c>
    </row>
    <row r="30" spans="1:13" ht="16.5" x14ac:dyDescent="0.25">
      <c r="A30" s="13">
        <v>26</v>
      </c>
      <c r="B30" s="9">
        <v>1992</v>
      </c>
      <c r="C30" s="4">
        <v>8368</v>
      </c>
      <c r="D30" s="4">
        <v>2021</v>
      </c>
      <c r="E30" s="4">
        <v>2097</v>
      </c>
      <c r="F30" s="4">
        <v>1268</v>
      </c>
      <c r="G30" s="4">
        <v>2067</v>
      </c>
      <c r="H30" s="4">
        <v>3994</v>
      </c>
      <c r="I30" s="4">
        <v>2292</v>
      </c>
      <c r="J30" s="3">
        <v>397</v>
      </c>
      <c r="K30" s="3">
        <v>9</v>
      </c>
      <c r="L30" s="3">
        <v>44</v>
      </c>
      <c r="M30" s="4">
        <f t="shared" si="0"/>
        <v>22557</v>
      </c>
    </row>
    <row r="31" spans="1:13" ht="16.5" x14ac:dyDescent="0.25">
      <c r="A31" s="13">
        <v>27</v>
      </c>
      <c r="B31" s="9">
        <v>1991</v>
      </c>
      <c r="C31" s="4">
        <v>8767</v>
      </c>
      <c r="D31" s="4">
        <v>2245</v>
      </c>
      <c r="E31" s="4">
        <v>2757</v>
      </c>
      <c r="F31" s="4">
        <v>1258</v>
      </c>
      <c r="G31" s="4">
        <v>2128</v>
      </c>
      <c r="H31" s="4">
        <v>3304</v>
      </c>
      <c r="I31" s="4">
        <v>1680</v>
      </c>
      <c r="J31" s="3">
        <v>483</v>
      </c>
      <c r="K31" s="3">
        <v>5</v>
      </c>
      <c r="L31" s="3">
        <v>8</v>
      </c>
      <c r="M31" s="4">
        <f t="shared" si="0"/>
        <v>22635</v>
      </c>
    </row>
    <row r="32" spans="1:13" ht="16.5" x14ac:dyDescent="0.25">
      <c r="A32" s="13">
        <v>28</v>
      </c>
      <c r="B32" s="9">
        <v>1990</v>
      </c>
      <c r="C32" s="4">
        <v>8448</v>
      </c>
      <c r="D32" s="4">
        <v>1521</v>
      </c>
      <c r="E32" s="4">
        <v>2128</v>
      </c>
      <c r="F32" s="3">
        <v>861</v>
      </c>
      <c r="G32" s="4">
        <v>1186</v>
      </c>
      <c r="H32" s="4">
        <v>1820</v>
      </c>
      <c r="I32" s="4">
        <v>1616</v>
      </c>
      <c r="J32" s="3">
        <v>189</v>
      </c>
      <c r="K32" s="3">
        <v>138</v>
      </c>
      <c r="L32" s="3">
        <v>2</v>
      </c>
      <c r="M32" s="4">
        <f t="shared" si="0"/>
        <v>17909</v>
      </c>
    </row>
    <row r="33" spans="1:13" ht="16.5" x14ac:dyDescent="0.25">
      <c r="A33" s="13">
        <v>29</v>
      </c>
      <c r="B33" s="9">
        <v>1989</v>
      </c>
      <c r="C33" s="4">
        <v>8698</v>
      </c>
      <c r="D33" s="4">
        <v>1132</v>
      </c>
      <c r="E33" s="4">
        <v>1895</v>
      </c>
      <c r="F33" s="3">
        <v>653</v>
      </c>
      <c r="G33" s="4">
        <v>1027</v>
      </c>
      <c r="H33" s="4">
        <v>1842</v>
      </c>
      <c r="I33" s="4">
        <v>1325</v>
      </c>
      <c r="J33" s="3">
        <v>298</v>
      </c>
      <c r="K33" s="3">
        <v>8</v>
      </c>
      <c r="L33" s="3">
        <v>1</v>
      </c>
      <c r="M33" s="4">
        <f t="shared" si="0"/>
        <v>16879</v>
      </c>
    </row>
    <row r="34" spans="1:13" ht="16.5" x14ac:dyDescent="0.25">
      <c r="A34" s="13">
        <v>30</v>
      </c>
      <c r="B34" s="9">
        <v>1988</v>
      </c>
      <c r="C34" s="4">
        <v>10737</v>
      </c>
      <c r="D34" s="3">
        <v>442</v>
      </c>
      <c r="E34" s="4">
        <v>1505</v>
      </c>
      <c r="F34" s="3">
        <v>474</v>
      </c>
      <c r="G34" s="3">
        <v>832</v>
      </c>
      <c r="H34" s="4">
        <v>1546</v>
      </c>
      <c r="I34" s="3">
        <v>836</v>
      </c>
      <c r="J34" s="3">
        <v>270</v>
      </c>
      <c r="K34" s="3">
        <v>5</v>
      </c>
      <c r="L34" s="3">
        <v>0</v>
      </c>
      <c r="M34" s="4">
        <f t="shared" si="0"/>
        <v>16647</v>
      </c>
    </row>
    <row r="35" spans="1:13" ht="16.5" x14ac:dyDescent="0.25">
      <c r="A35" s="13">
        <v>31</v>
      </c>
      <c r="B35" s="9">
        <v>1987</v>
      </c>
      <c r="C35" s="4">
        <v>8427</v>
      </c>
      <c r="D35" s="3">
        <v>620</v>
      </c>
      <c r="E35" s="4">
        <v>1598</v>
      </c>
      <c r="F35" s="3">
        <v>508</v>
      </c>
      <c r="G35" s="3">
        <v>754</v>
      </c>
      <c r="H35" s="4">
        <v>1394</v>
      </c>
      <c r="I35" s="3">
        <v>619</v>
      </c>
      <c r="J35" s="3">
        <v>159</v>
      </c>
      <c r="K35" s="3">
        <v>5</v>
      </c>
      <c r="L35" s="3">
        <v>0</v>
      </c>
      <c r="M35" s="4">
        <f t="shared" si="0"/>
        <v>14084</v>
      </c>
    </row>
    <row r="36" spans="1:13" ht="16.5" x14ac:dyDescent="0.25">
      <c r="A36" s="13">
        <v>32</v>
      </c>
      <c r="B36" s="9">
        <v>1986</v>
      </c>
      <c r="C36" s="4">
        <v>10080</v>
      </c>
      <c r="D36" s="3">
        <v>325</v>
      </c>
      <c r="E36" s="4">
        <v>1046</v>
      </c>
      <c r="F36" s="3">
        <v>400</v>
      </c>
      <c r="G36" s="3">
        <v>738</v>
      </c>
      <c r="H36" s="4">
        <v>1193</v>
      </c>
      <c r="I36" s="3">
        <v>539</v>
      </c>
      <c r="J36" s="3">
        <v>182</v>
      </c>
      <c r="K36" s="3">
        <v>2</v>
      </c>
      <c r="L36" s="3">
        <v>0</v>
      </c>
      <c r="M36" s="4">
        <f t="shared" si="0"/>
        <v>14505</v>
      </c>
    </row>
    <row r="37" spans="1:13" ht="16.5" x14ac:dyDescent="0.25">
      <c r="A37" s="13">
        <v>33</v>
      </c>
      <c r="B37" s="9">
        <v>1985</v>
      </c>
      <c r="C37" s="4">
        <v>8605</v>
      </c>
      <c r="D37" s="3">
        <v>426</v>
      </c>
      <c r="E37" s="4">
        <v>1512</v>
      </c>
      <c r="F37" s="3">
        <v>349</v>
      </c>
      <c r="G37" s="3">
        <v>875</v>
      </c>
      <c r="H37" s="3">
        <v>945</v>
      </c>
      <c r="I37" s="3">
        <v>307</v>
      </c>
      <c r="J37" s="3">
        <v>435</v>
      </c>
      <c r="K37" s="3">
        <v>9</v>
      </c>
      <c r="L37" s="3">
        <v>0</v>
      </c>
      <c r="M37" s="4">
        <f t="shared" si="0"/>
        <v>13463</v>
      </c>
    </row>
    <row r="38" spans="1:13" ht="16.5" x14ac:dyDescent="0.25">
      <c r="A38" s="13">
        <v>34</v>
      </c>
      <c r="B38" s="9">
        <v>1984</v>
      </c>
      <c r="C38" s="4">
        <v>8687</v>
      </c>
      <c r="D38" s="3">
        <v>220</v>
      </c>
      <c r="E38" s="4">
        <v>1231</v>
      </c>
      <c r="F38" s="3">
        <v>238</v>
      </c>
      <c r="G38" s="3">
        <v>751</v>
      </c>
      <c r="H38" s="3">
        <v>423</v>
      </c>
      <c r="I38" s="3">
        <v>351</v>
      </c>
      <c r="J38" s="3">
        <v>244</v>
      </c>
      <c r="K38" s="3">
        <v>21</v>
      </c>
      <c r="L38" s="3">
        <v>0</v>
      </c>
      <c r="M38" s="4">
        <f t="shared" si="0"/>
        <v>12166</v>
      </c>
    </row>
    <row r="39" spans="1:13" ht="16.5" x14ac:dyDescent="0.25">
      <c r="A39" s="13">
        <v>35</v>
      </c>
      <c r="B39" s="9">
        <v>1983</v>
      </c>
      <c r="C39" s="4">
        <v>9017</v>
      </c>
      <c r="D39" s="3">
        <v>554</v>
      </c>
      <c r="E39" s="3">
        <v>757</v>
      </c>
      <c r="F39" s="3">
        <v>238</v>
      </c>
      <c r="G39" s="3">
        <v>643</v>
      </c>
      <c r="H39" s="3">
        <v>508</v>
      </c>
      <c r="I39" s="3">
        <v>381</v>
      </c>
      <c r="J39" s="3">
        <v>16</v>
      </c>
      <c r="K39" s="3">
        <v>26</v>
      </c>
      <c r="L39" s="3">
        <v>0</v>
      </c>
      <c r="M39" s="4">
        <f t="shared" si="0"/>
        <v>12140</v>
      </c>
    </row>
    <row r="40" spans="1:13" ht="16.5" x14ac:dyDescent="0.25">
      <c r="A40" s="13">
        <v>36</v>
      </c>
      <c r="B40" s="9">
        <v>1982</v>
      </c>
      <c r="C40" s="4">
        <v>7926</v>
      </c>
      <c r="D40" s="3">
        <v>359</v>
      </c>
      <c r="E40" s="4">
        <v>1208</v>
      </c>
      <c r="F40" s="3">
        <v>127</v>
      </c>
      <c r="G40" s="3">
        <v>644</v>
      </c>
      <c r="H40" s="3">
        <v>303</v>
      </c>
      <c r="I40" s="3">
        <v>512</v>
      </c>
      <c r="J40" s="3">
        <v>37</v>
      </c>
      <c r="K40" s="3">
        <v>23</v>
      </c>
      <c r="L40" s="3">
        <v>0</v>
      </c>
      <c r="M40" s="4">
        <f t="shared" si="0"/>
        <v>11139</v>
      </c>
    </row>
    <row r="41" spans="1:13" ht="16.5" x14ac:dyDescent="0.25">
      <c r="A41" s="13">
        <v>37</v>
      </c>
      <c r="B41" s="9">
        <v>1981</v>
      </c>
      <c r="C41" s="4">
        <v>7374</v>
      </c>
      <c r="D41" s="3">
        <v>312</v>
      </c>
      <c r="E41" s="4">
        <v>1353</v>
      </c>
      <c r="F41" s="3">
        <v>381</v>
      </c>
      <c r="G41" s="3">
        <v>738</v>
      </c>
      <c r="H41" s="3">
        <v>318</v>
      </c>
      <c r="I41" s="3">
        <v>245</v>
      </c>
      <c r="J41" s="3">
        <v>30</v>
      </c>
      <c r="K41" s="3">
        <v>49</v>
      </c>
      <c r="L41" s="3">
        <v>0</v>
      </c>
      <c r="M41" s="4">
        <f t="shared" si="0"/>
        <v>10800</v>
      </c>
    </row>
    <row r="42" spans="1:13" ht="16.5" x14ac:dyDescent="0.25">
      <c r="A42" s="13">
        <v>38</v>
      </c>
      <c r="B42" s="9">
        <v>1980</v>
      </c>
      <c r="C42" s="4">
        <v>7195</v>
      </c>
      <c r="D42" s="3">
        <v>442</v>
      </c>
      <c r="E42" s="4">
        <v>1064</v>
      </c>
      <c r="F42" s="3">
        <v>254</v>
      </c>
      <c r="G42" s="3">
        <v>734</v>
      </c>
      <c r="H42" s="3">
        <v>269</v>
      </c>
      <c r="I42" s="3">
        <v>395</v>
      </c>
      <c r="J42" s="3">
        <v>43</v>
      </c>
      <c r="K42" s="3">
        <v>33</v>
      </c>
      <c r="L42" s="3">
        <v>0</v>
      </c>
      <c r="M42" s="4">
        <f t="shared" si="0"/>
        <v>10429</v>
      </c>
    </row>
    <row r="43" spans="1:13" ht="16.5" x14ac:dyDescent="0.25">
      <c r="A43" s="13">
        <v>39</v>
      </c>
      <c r="B43" s="9">
        <v>1979</v>
      </c>
      <c r="C43" s="4">
        <v>7223</v>
      </c>
      <c r="D43" s="3">
        <v>350</v>
      </c>
      <c r="E43" s="3">
        <v>993</v>
      </c>
      <c r="F43" s="3">
        <v>262</v>
      </c>
      <c r="G43" s="3">
        <v>825</v>
      </c>
      <c r="H43" s="3">
        <v>222</v>
      </c>
      <c r="I43" s="3">
        <v>381</v>
      </c>
      <c r="J43" s="3">
        <v>29</v>
      </c>
      <c r="K43" s="3">
        <v>50</v>
      </c>
      <c r="L43" s="3">
        <v>0</v>
      </c>
      <c r="M43" s="4">
        <f t="shared" si="0"/>
        <v>10335</v>
      </c>
    </row>
    <row r="44" spans="1:13" ht="16.5" x14ac:dyDescent="0.25">
      <c r="A44" s="13">
        <v>40</v>
      </c>
      <c r="B44" s="9">
        <v>1978</v>
      </c>
      <c r="C44" s="4">
        <v>3472</v>
      </c>
      <c r="D44" s="3">
        <v>0</v>
      </c>
      <c r="E44" s="3">
        <v>899</v>
      </c>
      <c r="F44" s="3">
        <v>0</v>
      </c>
      <c r="G44" s="3">
        <v>53</v>
      </c>
      <c r="H44" s="3">
        <v>31</v>
      </c>
      <c r="I44" s="3">
        <v>247</v>
      </c>
      <c r="J44" s="3">
        <v>22</v>
      </c>
      <c r="K44" s="3">
        <v>22</v>
      </c>
      <c r="L44" s="3">
        <v>0</v>
      </c>
      <c r="M44" s="4">
        <f t="shared" si="0"/>
        <v>4746</v>
      </c>
    </row>
    <row r="45" spans="1:13" ht="16.5" x14ac:dyDescent="0.25">
      <c r="A45" s="13">
        <v>41</v>
      </c>
      <c r="B45" s="9">
        <v>1977</v>
      </c>
      <c r="C45" s="4">
        <v>2227</v>
      </c>
      <c r="D45" s="3">
        <v>0</v>
      </c>
      <c r="E45" s="3">
        <v>75</v>
      </c>
      <c r="F45" s="3">
        <v>0</v>
      </c>
      <c r="G45" s="3">
        <v>0</v>
      </c>
      <c r="H45" s="3">
        <v>0</v>
      </c>
      <c r="I45" s="3">
        <v>0</v>
      </c>
      <c r="J45" s="3">
        <v>0</v>
      </c>
      <c r="K45" s="3">
        <v>0</v>
      </c>
      <c r="L45" s="3">
        <v>0</v>
      </c>
      <c r="M45" s="4">
        <f t="shared" si="0"/>
        <v>2302</v>
      </c>
    </row>
    <row r="46" spans="1:13" ht="33" x14ac:dyDescent="0.25">
      <c r="A46" s="13"/>
      <c r="B46" s="20" t="s">
        <v>37</v>
      </c>
      <c r="C46" s="11">
        <f t="shared" ref="C46:M46" si="1">SUM(C5:C45)</f>
        <v>447060</v>
      </c>
      <c r="D46" s="11">
        <f t="shared" si="1"/>
        <v>136047</v>
      </c>
      <c r="E46" s="11">
        <f t="shared" si="1"/>
        <v>125539</v>
      </c>
      <c r="F46" s="11">
        <f t="shared" si="1"/>
        <v>122410</v>
      </c>
      <c r="G46" s="11">
        <f t="shared" si="1"/>
        <v>111817</v>
      </c>
      <c r="H46" s="11">
        <f t="shared" si="1"/>
        <v>232626</v>
      </c>
      <c r="I46" s="11">
        <f t="shared" si="1"/>
        <v>157850</v>
      </c>
      <c r="J46" s="11">
        <f t="shared" si="1"/>
        <v>25927</v>
      </c>
      <c r="K46" s="11">
        <f t="shared" si="1"/>
        <v>34072</v>
      </c>
      <c r="L46" s="21">
        <f t="shared" si="1"/>
        <v>8176</v>
      </c>
      <c r="M46" s="11">
        <f t="shared" si="1"/>
        <v>1401524</v>
      </c>
    </row>
  </sheetData>
  <mergeCells count="1">
    <mergeCell ref="A2:M2"/>
  </mergeCells>
  <pageMargins left="0.5" right="0" top="0.75" bottom="0.75" header="0.3" footer="0.3"/>
  <pageSetup paperSize="9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abSelected="1" topLeftCell="A34" workbookViewId="0">
      <selection activeCell="I45" sqref="I45"/>
    </sheetView>
  </sheetViews>
  <sheetFormatPr defaultRowHeight="15" x14ac:dyDescent="0.25"/>
  <cols>
    <col min="1" max="1" width="6" style="10" customWidth="1"/>
    <col min="2" max="2" width="8.85546875" style="10" customWidth="1"/>
    <col min="3" max="3" width="9.5703125" bestFit="1" customWidth="1"/>
    <col min="4" max="17" width="8.140625" customWidth="1"/>
  </cols>
  <sheetData>
    <row r="1" spans="1:17" ht="26.25" customHeight="1" x14ac:dyDescent="0.3">
      <c r="A1" s="28" t="s">
        <v>66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x14ac:dyDescent="0.25">
      <c r="A2" s="29" t="s">
        <v>67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ht="35.25" customHeight="1" x14ac:dyDescent="0.25">
      <c r="A4" s="30" t="s">
        <v>68</v>
      </c>
      <c r="B4" s="31"/>
      <c r="C4" s="34" t="s">
        <v>20</v>
      </c>
      <c r="D4" s="39" t="s">
        <v>69</v>
      </c>
      <c r="E4" s="39"/>
      <c r="F4" s="39"/>
      <c r="G4" s="39"/>
      <c r="H4" s="39"/>
      <c r="I4" s="39"/>
      <c r="J4" s="39"/>
      <c r="K4" s="39" t="s">
        <v>42</v>
      </c>
      <c r="L4" s="39"/>
      <c r="M4" s="39"/>
      <c r="N4" s="39"/>
      <c r="O4" s="39"/>
      <c r="P4" s="39"/>
      <c r="Q4" s="39"/>
    </row>
    <row r="5" spans="1:17" ht="18" customHeight="1" x14ac:dyDescent="0.25">
      <c r="A5" s="32"/>
      <c r="B5" s="33"/>
      <c r="C5" s="35"/>
      <c r="D5" s="39" t="s">
        <v>43</v>
      </c>
      <c r="E5" s="39" t="s">
        <v>13</v>
      </c>
      <c r="F5" s="39"/>
      <c r="G5" s="39"/>
      <c r="H5" s="39"/>
      <c r="I5" s="39"/>
      <c r="J5" s="39"/>
      <c r="K5" s="40" t="s">
        <v>44</v>
      </c>
      <c r="L5" s="39" t="s">
        <v>13</v>
      </c>
      <c r="M5" s="39"/>
      <c r="N5" s="39"/>
      <c r="O5" s="39"/>
      <c r="P5" s="39"/>
      <c r="Q5" s="39"/>
    </row>
    <row r="6" spans="1:17" s="17" customFormat="1" ht="118.5" customHeight="1" x14ac:dyDescent="0.25">
      <c r="A6" s="15" t="s">
        <v>0</v>
      </c>
      <c r="B6" s="18" t="s">
        <v>1</v>
      </c>
      <c r="C6" s="36"/>
      <c r="D6" s="39"/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41"/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</row>
    <row r="7" spans="1:17" ht="15.75" x14ac:dyDescent="0.25">
      <c r="A7" s="5"/>
      <c r="B7" s="5"/>
      <c r="C7" s="6" t="s">
        <v>36</v>
      </c>
      <c r="D7" s="7" t="s">
        <v>28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6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35</v>
      </c>
    </row>
    <row r="8" spans="1:17" ht="16.5" x14ac:dyDescent="0.25">
      <c r="A8" s="13">
        <v>1</v>
      </c>
      <c r="B8" s="9" t="s">
        <v>39</v>
      </c>
      <c r="C8" s="4">
        <v>1859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27"/>
      <c r="P8" s="27"/>
      <c r="Q8" s="27"/>
    </row>
    <row r="9" spans="1:17" ht="16.5" x14ac:dyDescent="0.25">
      <c r="A9" s="13">
        <v>2</v>
      </c>
      <c r="B9" s="9">
        <v>2016</v>
      </c>
      <c r="C9" s="4">
        <v>1665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7"/>
      <c r="P9" s="27"/>
      <c r="Q9" s="27"/>
    </row>
    <row r="10" spans="1:17" ht="16.5" x14ac:dyDescent="0.25">
      <c r="A10" s="13">
        <v>3</v>
      </c>
      <c r="B10" s="9">
        <v>2015</v>
      </c>
      <c r="C10" s="4">
        <v>1764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</row>
    <row r="11" spans="1:17" ht="16.5" x14ac:dyDescent="0.25">
      <c r="A11" s="13">
        <v>4</v>
      </c>
      <c r="B11" s="9">
        <v>2014</v>
      </c>
      <c r="C11" s="4">
        <v>1679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</row>
    <row r="12" spans="1:17" ht="16.5" x14ac:dyDescent="0.25">
      <c r="A12" s="13">
        <v>5</v>
      </c>
      <c r="B12" s="9">
        <v>2013</v>
      </c>
      <c r="C12" s="4">
        <v>1998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</row>
    <row r="13" spans="1:17" ht="16.5" x14ac:dyDescent="0.25">
      <c r="A13" s="13">
        <v>6</v>
      </c>
      <c r="B13" s="9">
        <v>2012</v>
      </c>
      <c r="C13" s="4">
        <v>1781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</row>
    <row r="14" spans="1:17" ht="16.5" x14ac:dyDescent="0.25">
      <c r="A14" s="13">
        <v>7</v>
      </c>
      <c r="B14" s="9">
        <v>2011</v>
      </c>
      <c r="C14" s="4">
        <v>1658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27"/>
      <c r="P14" s="27"/>
      <c r="Q14" s="27"/>
    </row>
    <row r="15" spans="1:17" ht="16.5" x14ac:dyDescent="0.25">
      <c r="A15" s="13">
        <v>8</v>
      </c>
      <c r="B15" s="9">
        <v>2010</v>
      </c>
      <c r="C15" s="4">
        <v>1219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27"/>
      <c r="P15" s="27"/>
      <c r="Q15" s="27"/>
    </row>
    <row r="16" spans="1:17" ht="16.5" x14ac:dyDescent="0.25">
      <c r="A16" s="13">
        <v>9</v>
      </c>
      <c r="B16" s="9">
        <v>2009</v>
      </c>
      <c r="C16" s="4">
        <v>1371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7"/>
      <c r="P16" s="27"/>
      <c r="Q16" s="27"/>
    </row>
    <row r="17" spans="1:17" ht="16.5" x14ac:dyDescent="0.25">
      <c r="A17" s="13">
        <v>10</v>
      </c>
      <c r="B17" s="9">
        <v>2008</v>
      </c>
      <c r="C17" s="4">
        <v>1305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7"/>
      <c r="P17" s="27"/>
      <c r="Q17" s="27"/>
    </row>
    <row r="18" spans="1:17" ht="16.5" x14ac:dyDescent="0.25">
      <c r="A18" s="13">
        <v>11</v>
      </c>
      <c r="B18" s="9">
        <v>2007</v>
      </c>
      <c r="C18" s="4">
        <v>1551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7"/>
      <c r="P18" s="27"/>
      <c r="Q18" s="27"/>
    </row>
    <row r="19" spans="1:17" ht="16.5" x14ac:dyDescent="0.25">
      <c r="A19" s="13">
        <v>12</v>
      </c>
      <c r="B19" s="9">
        <v>2006</v>
      </c>
      <c r="C19" s="4">
        <v>1570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7"/>
      <c r="P19" s="27"/>
      <c r="Q19" s="27"/>
    </row>
    <row r="20" spans="1:17" ht="16.5" x14ac:dyDescent="0.25">
      <c r="A20" s="13">
        <v>13</v>
      </c>
      <c r="B20" s="9">
        <v>2005</v>
      </c>
      <c r="C20" s="4">
        <v>1671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7"/>
      <c r="P20" s="27"/>
      <c r="Q20" s="27"/>
    </row>
    <row r="21" spans="1:17" ht="16.5" x14ac:dyDescent="0.25">
      <c r="A21" s="13">
        <v>14</v>
      </c>
      <c r="B21" s="9">
        <v>2004</v>
      </c>
      <c r="C21" s="4">
        <v>3886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27"/>
      <c r="P21" s="27"/>
      <c r="Q21" s="27"/>
    </row>
    <row r="22" spans="1:17" ht="16.5" x14ac:dyDescent="0.25">
      <c r="A22" s="13">
        <v>15</v>
      </c>
      <c r="B22" s="9">
        <v>2003</v>
      </c>
      <c r="C22" s="4">
        <v>1250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7"/>
      <c r="P22" s="27"/>
      <c r="Q22" s="27"/>
    </row>
    <row r="23" spans="1:17" ht="16.5" x14ac:dyDescent="0.25">
      <c r="A23" s="13">
        <v>16</v>
      </c>
      <c r="B23" s="9">
        <v>2002</v>
      </c>
      <c r="C23" s="4">
        <v>2224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7"/>
      <c r="P23" s="27"/>
      <c r="Q23" s="27"/>
    </row>
    <row r="24" spans="1:17" ht="16.5" x14ac:dyDescent="0.25">
      <c r="A24" s="13">
        <v>17</v>
      </c>
      <c r="B24" s="9">
        <v>2001</v>
      </c>
      <c r="C24" s="4">
        <v>2311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7"/>
      <c r="P24" s="27"/>
      <c r="Q24" s="27"/>
    </row>
    <row r="25" spans="1:17" ht="16.5" x14ac:dyDescent="0.25">
      <c r="A25" s="13">
        <v>18</v>
      </c>
      <c r="B25" s="9">
        <v>2000</v>
      </c>
      <c r="C25" s="4">
        <v>1126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27"/>
      <c r="P25" s="27"/>
      <c r="Q25" s="27"/>
    </row>
    <row r="26" spans="1:17" ht="16.5" x14ac:dyDescent="0.25">
      <c r="A26" s="13">
        <v>19</v>
      </c>
      <c r="B26" s="9">
        <v>1999</v>
      </c>
      <c r="C26" s="3">
        <v>828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  <c r="P26" s="27"/>
      <c r="Q26" s="27"/>
    </row>
    <row r="27" spans="1:17" ht="16.5" x14ac:dyDescent="0.25">
      <c r="A27" s="13">
        <v>20</v>
      </c>
      <c r="B27" s="9">
        <v>1998</v>
      </c>
      <c r="C27" s="3">
        <v>262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7"/>
      <c r="P27" s="27"/>
      <c r="Q27" s="27"/>
    </row>
    <row r="28" spans="1:17" ht="16.5" x14ac:dyDescent="0.25">
      <c r="A28" s="13">
        <v>21</v>
      </c>
      <c r="B28" s="9">
        <v>1997</v>
      </c>
      <c r="C28" s="3">
        <v>220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  <c r="P28" s="27"/>
      <c r="Q28" s="27"/>
    </row>
    <row r="29" spans="1:17" ht="16.5" x14ac:dyDescent="0.25">
      <c r="A29" s="13">
        <v>22</v>
      </c>
      <c r="B29" s="9">
        <v>1996</v>
      </c>
      <c r="C29" s="3">
        <v>243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  <c r="P29" s="27"/>
      <c r="Q29" s="27"/>
    </row>
    <row r="30" spans="1:17" ht="16.5" x14ac:dyDescent="0.25">
      <c r="A30" s="13">
        <v>23</v>
      </c>
      <c r="B30" s="9">
        <v>1995</v>
      </c>
      <c r="C30" s="3">
        <v>40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7"/>
      <c r="P30" s="27"/>
      <c r="Q30" s="27"/>
    </row>
    <row r="31" spans="1:17" ht="16.5" x14ac:dyDescent="0.25">
      <c r="A31" s="13">
        <v>24</v>
      </c>
      <c r="B31" s="9">
        <v>1994</v>
      </c>
      <c r="C31" s="3">
        <v>174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7"/>
      <c r="P31" s="27"/>
      <c r="Q31" s="27"/>
    </row>
    <row r="32" spans="1:17" ht="16.5" x14ac:dyDescent="0.25">
      <c r="A32" s="13">
        <v>25</v>
      </c>
      <c r="B32" s="9">
        <v>1993</v>
      </c>
      <c r="C32" s="3">
        <v>12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7"/>
      <c r="P32" s="27"/>
      <c r="Q32" s="27"/>
    </row>
    <row r="33" spans="1:17" ht="16.5" x14ac:dyDescent="0.25">
      <c r="A33" s="13">
        <v>26</v>
      </c>
      <c r="B33" s="9">
        <v>1992</v>
      </c>
      <c r="C33" s="3">
        <v>9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7"/>
    </row>
    <row r="34" spans="1:17" ht="16.5" x14ac:dyDescent="0.25">
      <c r="A34" s="13">
        <v>27</v>
      </c>
      <c r="B34" s="9">
        <v>1991</v>
      </c>
      <c r="C34" s="3">
        <v>5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27"/>
      <c r="P34" s="27"/>
      <c r="Q34" s="27"/>
    </row>
    <row r="35" spans="1:17" ht="16.5" x14ac:dyDescent="0.25">
      <c r="A35" s="13">
        <v>28</v>
      </c>
      <c r="B35" s="9">
        <v>1990</v>
      </c>
      <c r="C35" s="3">
        <v>138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7"/>
    </row>
    <row r="36" spans="1:17" ht="16.5" x14ac:dyDescent="0.25">
      <c r="A36" s="13">
        <v>29</v>
      </c>
      <c r="B36" s="9">
        <v>1989</v>
      </c>
      <c r="C36" s="3">
        <v>8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7"/>
      <c r="O36" s="27"/>
      <c r="P36" s="27"/>
      <c r="Q36" s="27"/>
    </row>
    <row r="37" spans="1:17" ht="16.5" x14ac:dyDescent="0.25">
      <c r="A37" s="13">
        <v>30</v>
      </c>
      <c r="B37" s="9">
        <v>1988</v>
      </c>
      <c r="C37" s="3">
        <v>5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7"/>
      <c r="O37" s="27"/>
      <c r="P37" s="27"/>
      <c r="Q37" s="27"/>
    </row>
    <row r="38" spans="1:17" ht="16.5" x14ac:dyDescent="0.25">
      <c r="A38" s="13">
        <v>31</v>
      </c>
      <c r="B38" s="9">
        <v>1987</v>
      </c>
      <c r="C38" s="3">
        <v>5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7"/>
      <c r="P38" s="27"/>
      <c r="Q38" s="27"/>
    </row>
    <row r="39" spans="1:17" ht="16.5" x14ac:dyDescent="0.25">
      <c r="A39" s="13">
        <v>32</v>
      </c>
      <c r="B39" s="9">
        <v>1986</v>
      </c>
      <c r="C39" s="3">
        <v>2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7"/>
      <c r="O39" s="27"/>
      <c r="P39" s="27"/>
      <c r="Q39" s="27"/>
    </row>
    <row r="40" spans="1:17" ht="16.5" x14ac:dyDescent="0.25">
      <c r="A40" s="13">
        <v>33</v>
      </c>
      <c r="B40" s="9">
        <v>1985</v>
      </c>
      <c r="C40" s="3">
        <v>9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27"/>
      <c r="P40" s="27"/>
      <c r="Q40" s="27"/>
    </row>
    <row r="41" spans="1:17" ht="16.5" x14ac:dyDescent="0.25">
      <c r="A41" s="13">
        <v>34</v>
      </c>
      <c r="B41" s="9">
        <v>1984</v>
      </c>
      <c r="C41" s="3">
        <v>21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27"/>
      <c r="P41" s="27"/>
      <c r="Q41" s="27"/>
    </row>
    <row r="42" spans="1:17" ht="16.5" x14ac:dyDescent="0.25">
      <c r="A42" s="13">
        <v>35</v>
      </c>
      <c r="B42" s="9">
        <v>1983</v>
      </c>
      <c r="C42" s="3">
        <v>26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7"/>
      <c r="P42" s="27"/>
      <c r="Q42" s="27"/>
    </row>
    <row r="43" spans="1:17" ht="16.5" x14ac:dyDescent="0.25">
      <c r="A43" s="13">
        <v>36</v>
      </c>
      <c r="B43" s="9">
        <v>1982</v>
      </c>
      <c r="C43" s="3">
        <v>23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7"/>
      <c r="P43" s="27"/>
      <c r="Q43" s="27"/>
    </row>
    <row r="44" spans="1:17" ht="16.5" x14ac:dyDescent="0.25">
      <c r="A44" s="13">
        <v>37</v>
      </c>
      <c r="B44" s="9">
        <v>1981</v>
      </c>
      <c r="C44" s="3">
        <v>49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7"/>
      <c r="P44" s="27"/>
      <c r="Q44" s="27"/>
    </row>
    <row r="45" spans="1:17" ht="16.5" x14ac:dyDescent="0.25">
      <c r="A45" s="13">
        <v>38</v>
      </c>
      <c r="B45" s="9">
        <v>1980</v>
      </c>
      <c r="C45" s="3">
        <v>33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  <c r="O45" s="27"/>
      <c r="P45" s="27"/>
      <c r="Q45" s="27"/>
    </row>
    <row r="46" spans="1:17" ht="16.5" x14ac:dyDescent="0.25">
      <c r="A46" s="13">
        <v>39</v>
      </c>
      <c r="B46" s="9">
        <v>1979</v>
      </c>
      <c r="C46" s="3">
        <v>50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7"/>
      <c r="O46" s="27"/>
      <c r="P46" s="27"/>
      <c r="Q46" s="27"/>
    </row>
    <row r="47" spans="1:17" ht="16.5" x14ac:dyDescent="0.25">
      <c r="A47" s="13">
        <v>40</v>
      </c>
      <c r="B47" s="9">
        <v>1978</v>
      </c>
      <c r="C47" s="3">
        <v>22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O47" s="27"/>
      <c r="P47" s="27"/>
      <c r="Q47" s="27"/>
    </row>
    <row r="48" spans="1:17" ht="16.5" x14ac:dyDescent="0.25">
      <c r="A48" s="13">
        <v>41</v>
      </c>
      <c r="B48" s="9">
        <v>1977</v>
      </c>
      <c r="C48" s="3"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7"/>
      <c r="P48" s="27"/>
      <c r="Q48" s="27"/>
    </row>
    <row r="49" spans="1:17" ht="33" x14ac:dyDescent="0.25">
      <c r="A49" s="13"/>
      <c r="B49" s="9" t="s">
        <v>37</v>
      </c>
      <c r="C49" s="4">
        <f t="shared" ref="C49" si="0">SUM(C8:C48)</f>
        <v>34072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7"/>
      <c r="O49" s="27"/>
      <c r="P49" s="27"/>
      <c r="Q49" s="27"/>
    </row>
    <row r="51" spans="1:17" x14ac:dyDescent="0.25">
      <c r="A51" s="37" t="s">
        <v>70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60.7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2" hidden="1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t="15" hidden="1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15" hidden="1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</sheetData>
  <mergeCells count="11">
    <mergeCell ref="A51:Q57"/>
    <mergeCell ref="A1:Q1"/>
    <mergeCell ref="A2:Q2"/>
    <mergeCell ref="A4:B5"/>
    <mergeCell ref="C4:C6"/>
    <mergeCell ref="D4:J4"/>
    <mergeCell ref="K4:Q4"/>
    <mergeCell ref="D5:D6"/>
    <mergeCell ref="E5:J5"/>
    <mergeCell ref="K5:K6"/>
    <mergeCell ref="L5:Q5"/>
  </mergeCells>
  <pageMargins left="0.5" right="0" top="0.25" bottom="0.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34" zoomScale="115" zoomScaleNormal="115" workbookViewId="0">
      <selection activeCell="G46" sqref="G46"/>
    </sheetView>
  </sheetViews>
  <sheetFormatPr defaultRowHeight="15" x14ac:dyDescent="0.25"/>
  <cols>
    <col min="1" max="1" width="6" style="10" customWidth="1"/>
    <col min="2" max="2" width="8.85546875" style="10" customWidth="1"/>
    <col min="3" max="3" width="9.5703125" bestFit="1" customWidth="1"/>
    <col min="4" max="17" width="8.140625" customWidth="1"/>
  </cols>
  <sheetData>
    <row r="1" spans="1:17" ht="26.25" customHeight="1" x14ac:dyDescent="0.3">
      <c r="A1" s="28" t="s">
        <v>40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x14ac:dyDescent="0.25">
      <c r="A2" s="29" t="s">
        <v>41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ht="33" customHeight="1" x14ac:dyDescent="0.25">
      <c r="A4" s="30" t="s">
        <v>21</v>
      </c>
      <c r="B4" s="31"/>
      <c r="C4" s="34" t="s">
        <v>20</v>
      </c>
      <c r="D4" s="39" t="s">
        <v>69</v>
      </c>
      <c r="E4" s="39"/>
      <c r="F4" s="39"/>
      <c r="G4" s="39"/>
      <c r="H4" s="39"/>
      <c r="I4" s="39"/>
      <c r="J4" s="39"/>
      <c r="K4" s="39" t="s">
        <v>42</v>
      </c>
      <c r="L4" s="39"/>
      <c r="M4" s="39"/>
      <c r="N4" s="39"/>
      <c r="O4" s="39"/>
      <c r="P4" s="39"/>
      <c r="Q4" s="39"/>
    </row>
    <row r="5" spans="1:17" ht="18" customHeight="1" x14ac:dyDescent="0.25">
      <c r="A5" s="32"/>
      <c r="B5" s="33"/>
      <c r="C5" s="35"/>
      <c r="D5" s="39" t="s">
        <v>43</v>
      </c>
      <c r="E5" s="39" t="s">
        <v>13</v>
      </c>
      <c r="F5" s="39"/>
      <c r="G5" s="39"/>
      <c r="H5" s="39"/>
      <c r="I5" s="39"/>
      <c r="J5" s="39"/>
      <c r="K5" s="40" t="s">
        <v>44</v>
      </c>
      <c r="L5" s="39" t="s">
        <v>13</v>
      </c>
      <c r="M5" s="39"/>
      <c r="N5" s="39"/>
      <c r="O5" s="39"/>
      <c r="P5" s="39"/>
      <c r="Q5" s="39"/>
    </row>
    <row r="6" spans="1:17" s="17" customFormat="1" ht="118.5" customHeight="1" x14ac:dyDescent="0.25">
      <c r="A6" s="15" t="s">
        <v>0</v>
      </c>
      <c r="B6" s="18" t="s">
        <v>1</v>
      </c>
      <c r="C6" s="36"/>
      <c r="D6" s="39"/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41"/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</row>
    <row r="7" spans="1:17" ht="15.75" x14ac:dyDescent="0.25">
      <c r="A7" s="5"/>
      <c r="B7" s="5"/>
      <c r="C7" s="6" t="s">
        <v>36</v>
      </c>
      <c r="D7" s="7" t="s">
        <v>28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6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35</v>
      </c>
    </row>
    <row r="8" spans="1:17" ht="16.5" x14ac:dyDescent="0.25">
      <c r="A8" s="13">
        <v>1</v>
      </c>
      <c r="B8" s="9" t="s">
        <v>39</v>
      </c>
      <c r="C8" s="4">
        <v>22151</v>
      </c>
      <c r="D8" s="22"/>
      <c r="E8" s="22"/>
      <c r="F8" s="22"/>
      <c r="G8" s="22"/>
      <c r="H8" s="22"/>
      <c r="I8" s="22"/>
      <c r="J8" s="22"/>
      <c r="K8" s="22"/>
      <c r="L8" s="22"/>
      <c r="M8" s="23"/>
      <c r="N8" s="24"/>
      <c r="O8" s="24"/>
      <c r="P8" s="24"/>
      <c r="Q8" s="24"/>
    </row>
    <row r="9" spans="1:17" ht="16.5" x14ac:dyDescent="0.25">
      <c r="A9" s="13">
        <v>2</v>
      </c>
      <c r="B9" s="9">
        <v>2016</v>
      </c>
      <c r="C9" s="4">
        <v>18126</v>
      </c>
      <c r="D9" s="22"/>
      <c r="E9" s="22"/>
      <c r="F9" s="22"/>
      <c r="G9" s="22"/>
      <c r="H9" s="22"/>
      <c r="I9" s="22"/>
      <c r="J9" s="22"/>
      <c r="K9" s="22"/>
      <c r="L9" s="22"/>
      <c r="M9" s="23"/>
      <c r="N9" s="24"/>
      <c r="O9" s="24"/>
      <c r="P9" s="24"/>
      <c r="Q9" s="24"/>
    </row>
    <row r="10" spans="1:17" ht="16.5" x14ac:dyDescent="0.25">
      <c r="A10" s="13">
        <v>3</v>
      </c>
      <c r="B10" s="9">
        <v>2015</v>
      </c>
      <c r="C10" s="4">
        <v>17366</v>
      </c>
      <c r="D10" s="22"/>
      <c r="E10" s="22"/>
      <c r="F10" s="22"/>
      <c r="G10" s="22"/>
      <c r="H10" s="22"/>
      <c r="I10" s="22"/>
      <c r="J10" s="22"/>
      <c r="K10" s="22"/>
      <c r="L10" s="22"/>
      <c r="M10" s="23"/>
      <c r="N10" s="24"/>
      <c r="O10" s="24"/>
      <c r="P10" s="24"/>
      <c r="Q10" s="24"/>
    </row>
    <row r="11" spans="1:17" ht="16.5" x14ac:dyDescent="0.25">
      <c r="A11" s="13">
        <v>4</v>
      </c>
      <c r="B11" s="9">
        <v>2014</v>
      </c>
      <c r="C11" s="4">
        <v>17423</v>
      </c>
      <c r="D11" s="22"/>
      <c r="E11" s="22"/>
      <c r="F11" s="22"/>
      <c r="G11" s="22"/>
      <c r="H11" s="22"/>
      <c r="I11" s="22"/>
      <c r="J11" s="22"/>
      <c r="K11" s="22"/>
      <c r="L11" s="22"/>
      <c r="M11" s="23"/>
      <c r="N11" s="24"/>
      <c r="O11" s="24"/>
      <c r="P11" s="24"/>
      <c r="Q11" s="24"/>
    </row>
    <row r="12" spans="1:17" ht="16.5" x14ac:dyDescent="0.25">
      <c r="A12" s="13">
        <v>5</v>
      </c>
      <c r="B12" s="9">
        <v>2013</v>
      </c>
      <c r="C12" s="4">
        <v>18676</v>
      </c>
      <c r="D12" s="22"/>
      <c r="E12" s="22"/>
      <c r="F12" s="22"/>
      <c r="G12" s="22"/>
      <c r="H12" s="22"/>
      <c r="I12" s="22"/>
      <c r="J12" s="22"/>
      <c r="K12" s="22"/>
      <c r="L12" s="22"/>
      <c r="M12" s="23"/>
      <c r="N12" s="24"/>
      <c r="O12" s="24"/>
      <c r="P12" s="24"/>
      <c r="Q12" s="24"/>
    </row>
    <row r="13" spans="1:17" ht="16.5" x14ac:dyDescent="0.25">
      <c r="A13" s="13">
        <v>6</v>
      </c>
      <c r="B13" s="9">
        <v>2012</v>
      </c>
      <c r="C13" s="4">
        <v>17341</v>
      </c>
      <c r="D13" s="22"/>
      <c r="E13" s="22"/>
      <c r="F13" s="22"/>
      <c r="G13" s="22"/>
      <c r="H13" s="22"/>
      <c r="I13" s="22"/>
      <c r="J13" s="22"/>
      <c r="K13" s="22"/>
      <c r="L13" s="22"/>
      <c r="M13" s="23"/>
      <c r="N13" s="24"/>
      <c r="O13" s="24"/>
      <c r="P13" s="24"/>
      <c r="Q13" s="24"/>
    </row>
    <row r="14" spans="1:17" ht="16.5" x14ac:dyDescent="0.25">
      <c r="A14" s="13">
        <v>7</v>
      </c>
      <c r="B14" s="9">
        <v>2011</v>
      </c>
      <c r="C14" s="4">
        <v>15845</v>
      </c>
      <c r="D14" s="22"/>
      <c r="E14" s="22"/>
      <c r="F14" s="22"/>
      <c r="G14" s="22"/>
      <c r="H14" s="22"/>
      <c r="I14" s="22"/>
      <c r="J14" s="22"/>
      <c r="K14" s="22"/>
      <c r="L14" s="22"/>
      <c r="M14" s="23"/>
      <c r="N14" s="24"/>
      <c r="O14" s="24"/>
      <c r="P14" s="24"/>
      <c r="Q14" s="24"/>
    </row>
    <row r="15" spans="1:17" ht="16.5" x14ac:dyDescent="0.25">
      <c r="A15" s="13">
        <v>8</v>
      </c>
      <c r="B15" s="9">
        <v>2010</v>
      </c>
      <c r="C15" s="4">
        <v>13254</v>
      </c>
      <c r="D15" s="22"/>
      <c r="E15" s="22"/>
      <c r="F15" s="22"/>
      <c r="G15" s="22"/>
      <c r="H15" s="22"/>
      <c r="I15" s="22"/>
      <c r="J15" s="22"/>
      <c r="K15" s="22"/>
      <c r="L15" s="22"/>
      <c r="M15" s="23"/>
      <c r="N15" s="24"/>
      <c r="O15" s="24"/>
      <c r="P15" s="24"/>
      <c r="Q15" s="24"/>
    </row>
    <row r="16" spans="1:17" ht="16.5" x14ac:dyDescent="0.25">
      <c r="A16" s="13">
        <v>9</v>
      </c>
      <c r="B16" s="9">
        <v>2009</v>
      </c>
      <c r="C16" s="4">
        <v>14548</v>
      </c>
      <c r="D16" s="22"/>
      <c r="E16" s="22"/>
      <c r="F16" s="22"/>
      <c r="G16" s="22"/>
      <c r="H16" s="22"/>
      <c r="I16" s="22"/>
      <c r="J16" s="22"/>
      <c r="K16" s="22"/>
      <c r="L16" s="22"/>
      <c r="M16" s="23"/>
      <c r="N16" s="24"/>
      <c r="O16" s="24"/>
      <c r="P16" s="24"/>
      <c r="Q16" s="24"/>
    </row>
    <row r="17" spans="1:17" ht="16.5" x14ac:dyDescent="0.25">
      <c r="A17" s="13">
        <v>10</v>
      </c>
      <c r="B17" s="9">
        <v>2008</v>
      </c>
      <c r="C17" s="4">
        <v>14249</v>
      </c>
      <c r="D17" s="22"/>
      <c r="E17" s="22"/>
      <c r="F17" s="22"/>
      <c r="G17" s="22"/>
      <c r="H17" s="22"/>
      <c r="I17" s="22"/>
      <c r="J17" s="22"/>
      <c r="K17" s="22"/>
      <c r="L17" s="22"/>
      <c r="M17" s="23"/>
      <c r="N17" s="24"/>
      <c r="O17" s="24"/>
      <c r="P17" s="24"/>
      <c r="Q17" s="24"/>
    </row>
    <row r="18" spans="1:17" ht="16.5" x14ac:dyDescent="0.25">
      <c r="A18" s="13">
        <v>11</v>
      </c>
      <c r="B18" s="9">
        <v>2007</v>
      </c>
      <c r="C18" s="4">
        <v>13149</v>
      </c>
      <c r="D18" s="22"/>
      <c r="E18" s="22"/>
      <c r="F18" s="22"/>
      <c r="G18" s="22"/>
      <c r="H18" s="22"/>
      <c r="I18" s="22"/>
      <c r="J18" s="22"/>
      <c r="K18" s="22"/>
      <c r="L18" s="22"/>
      <c r="M18" s="23"/>
      <c r="N18" s="24"/>
      <c r="O18" s="24"/>
      <c r="P18" s="24"/>
      <c r="Q18" s="24"/>
    </row>
    <row r="19" spans="1:17" ht="16.5" x14ac:dyDescent="0.25">
      <c r="A19" s="13">
        <v>12</v>
      </c>
      <c r="B19" s="9">
        <v>2006</v>
      </c>
      <c r="C19" s="4">
        <v>12642</v>
      </c>
      <c r="D19" s="22"/>
      <c r="E19" s="22"/>
      <c r="F19" s="22"/>
      <c r="G19" s="22"/>
      <c r="H19" s="22"/>
      <c r="I19" s="22"/>
      <c r="J19" s="22"/>
      <c r="K19" s="22"/>
      <c r="L19" s="22"/>
      <c r="M19" s="23"/>
      <c r="N19" s="24"/>
      <c r="O19" s="24"/>
      <c r="P19" s="24"/>
      <c r="Q19" s="24"/>
    </row>
    <row r="20" spans="1:17" ht="16.5" x14ac:dyDescent="0.25">
      <c r="A20" s="13">
        <v>13</v>
      </c>
      <c r="B20" s="9">
        <v>2005</v>
      </c>
      <c r="C20" s="4">
        <v>10852</v>
      </c>
      <c r="D20" s="22"/>
      <c r="E20" s="22"/>
      <c r="F20" s="22"/>
      <c r="G20" s="22"/>
      <c r="H20" s="22"/>
      <c r="I20" s="22"/>
      <c r="J20" s="22"/>
      <c r="K20" s="22"/>
      <c r="L20" s="22"/>
      <c r="M20" s="23"/>
      <c r="N20" s="24"/>
      <c r="O20" s="24"/>
      <c r="P20" s="24"/>
      <c r="Q20" s="24"/>
    </row>
    <row r="21" spans="1:17" ht="16.5" x14ac:dyDescent="0.25">
      <c r="A21" s="13">
        <v>14</v>
      </c>
      <c r="B21" s="9">
        <v>2004</v>
      </c>
      <c r="C21" s="4">
        <v>10407</v>
      </c>
      <c r="D21" s="22"/>
      <c r="E21" s="22"/>
      <c r="F21" s="22"/>
      <c r="G21" s="22"/>
      <c r="H21" s="22"/>
      <c r="I21" s="22"/>
      <c r="J21" s="22"/>
      <c r="K21" s="22"/>
      <c r="L21" s="22"/>
      <c r="M21" s="23"/>
      <c r="N21" s="24"/>
      <c r="O21" s="24"/>
      <c r="P21" s="24"/>
      <c r="Q21" s="24"/>
    </row>
    <row r="22" spans="1:17" ht="16.5" x14ac:dyDescent="0.25">
      <c r="A22" s="13">
        <v>15</v>
      </c>
      <c r="B22" s="9">
        <v>2003</v>
      </c>
      <c r="C22" s="4">
        <v>10011</v>
      </c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24"/>
      <c r="O22" s="24"/>
      <c r="P22" s="24"/>
      <c r="Q22" s="24"/>
    </row>
    <row r="23" spans="1:17" ht="16.5" x14ac:dyDescent="0.25">
      <c r="A23" s="13">
        <v>16</v>
      </c>
      <c r="B23" s="9">
        <v>2002</v>
      </c>
      <c r="C23" s="4">
        <v>11510</v>
      </c>
      <c r="D23" s="22"/>
      <c r="E23" s="22"/>
      <c r="F23" s="22"/>
      <c r="G23" s="22"/>
      <c r="H23" s="22"/>
      <c r="I23" s="22"/>
      <c r="J23" s="22"/>
      <c r="K23" s="22"/>
      <c r="L23" s="22"/>
      <c r="M23" s="23"/>
      <c r="N23" s="24"/>
      <c r="O23" s="24"/>
      <c r="P23" s="24"/>
      <c r="Q23" s="24"/>
    </row>
    <row r="24" spans="1:17" ht="16.5" x14ac:dyDescent="0.25">
      <c r="A24" s="13">
        <v>17</v>
      </c>
      <c r="B24" s="9">
        <v>2001</v>
      </c>
      <c r="C24" s="4">
        <v>10678</v>
      </c>
      <c r="D24" s="22"/>
      <c r="E24" s="22"/>
      <c r="F24" s="22"/>
      <c r="G24" s="22"/>
      <c r="H24" s="22"/>
      <c r="I24" s="22"/>
      <c r="J24" s="22"/>
      <c r="K24" s="22"/>
      <c r="L24" s="22"/>
      <c r="M24" s="23"/>
      <c r="N24" s="24"/>
      <c r="O24" s="24"/>
      <c r="P24" s="24"/>
      <c r="Q24" s="24"/>
    </row>
    <row r="25" spans="1:17" ht="16.5" x14ac:dyDescent="0.25">
      <c r="A25" s="13">
        <v>18</v>
      </c>
      <c r="B25" s="9">
        <v>2000</v>
      </c>
      <c r="C25" s="4">
        <v>9510</v>
      </c>
      <c r="D25" s="22"/>
      <c r="E25" s="22"/>
      <c r="F25" s="22"/>
      <c r="G25" s="22"/>
      <c r="H25" s="22"/>
      <c r="I25" s="22"/>
      <c r="J25" s="22"/>
      <c r="K25" s="22"/>
      <c r="L25" s="22"/>
      <c r="M25" s="23"/>
      <c r="N25" s="24"/>
      <c r="O25" s="24"/>
      <c r="P25" s="24"/>
      <c r="Q25" s="24"/>
    </row>
    <row r="26" spans="1:17" ht="16.5" x14ac:dyDescent="0.25">
      <c r="A26" s="13">
        <v>19</v>
      </c>
      <c r="B26" s="9">
        <v>1999</v>
      </c>
      <c r="C26" s="4">
        <v>7980</v>
      </c>
      <c r="D26" s="22"/>
      <c r="E26" s="22"/>
      <c r="F26" s="22"/>
      <c r="G26" s="22"/>
      <c r="H26" s="22"/>
      <c r="I26" s="22"/>
      <c r="J26" s="22"/>
      <c r="K26" s="22"/>
      <c r="L26" s="22"/>
      <c r="M26" s="23"/>
      <c r="N26" s="24"/>
      <c r="O26" s="24"/>
      <c r="P26" s="24"/>
      <c r="Q26" s="24"/>
    </row>
    <row r="27" spans="1:17" ht="16.5" x14ac:dyDescent="0.25">
      <c r="A27" s="13">
        <v>20</v>
      </c>
      <c r="B27" s="9">
        <v>1998</v>
      </c>
      <c r="C27" s="4">
        <v>8351</v>
      </c>
      <c r="D27" s="22"/>
      <c r="E27" s="22"/>
      <c r="F27" s="22"/>
      <c r="G27" s="22"/>
      <c r="H27" s="22"/>
      <c r="I27" s="22"/>
      <c r="J27" s="22"/>
      <c r="K27" s="22"/>
      <c r="L27" s="22"/>
      <c r="M27" s="23"/>
      <c r="N27" s="24"/>
      <c r="O27" s="24"/>
      <c r="P27" s="24"/>
      <c r="Q27" s="24"/>
    </row>
    <row r="28" spans="1:17" ht="16.5" x14ac:dyDescent="0.25">
      <c r="A28" s="13">
        <v>21</v>
      </c>
      <c r="B28" s="9">
        <v>1997</v>
      </c>
      <c r="C28" s="4">
        <v>9395</v>
      </c>
      <c r="D28" s="22"/>
      <c r="E28" s="22"/>
      <c r="F28" s="22"/>
      <c r="G28" s="22"/>
      <c r="H28" s="22"/>
      <c r="I28" s="22"/>
      <c r="J28" s="22"/>
      <c r="K28" s="22"/>
      <c r="L28" s="22"/>
      <c r="M28" s="23"/>
      <c r="N28" s="24"/>
      <c r="O28" s="24"/>
      <c r="P28" s="24"/>
      <c r="Q28" s="24"/>
    </row>
    <row r="29" spans="1:17" ht="16.5" x14ac:dyDescent="0.25">
      <c r="A29" s="13">
        <v>22</v>
      </c>
      <c r="B29" s="9">
        <v>1996</v>
      </c>
      <c r="C29" s="4">
        <v>10111</v>
      </c>
      <c r="D29" s="22"/>
      <c r="E29" s="22"/>
      <c r="F29" s="22"/>
      <c r="G29" s="22"/>
      <c r="H29" s="22"/>
      <c r="I29" s="22"/>
      <c r="J29" s="22"/>
      <c r="K29" s="22"/>
      <c r="L29" s="22"/>
      <c r="M29" s="23"/>
      <c r="N29" s="24"/>
      <c r="O29" s="24"/>
      <c r="P29" s="24"/>
      <c r="Q29" s="24"/>
    </row>
    <row r="30" spans="1:17" ht="16.5" x14ac:dyDescent="0.25">
      <c r="A30" s="13">
        <v>23</v>
      </c>
      <c r="B30" s="9">
        <v>1995</v>
      </c>
      <c r="C30" s="4">
        <v>9665</v>
      </c>
      <c r="D30" s="22"/>
      <c r="E30" s="22"/>
      <c r="F30" s="22"/>
      <c r="G30" s="22"/>
      <c r="H30" s="22"/>
      <c r="I30" s="22"/>
      <c r="J30" s="22"/>
      <c r="K30" s="22"/>
      <c r="L30" s="22"/>
      <c r="M30" s="23"/>
      <c r="N30" s="24"/>
      <c r="O30" s="24"/>
      <c r="P30" s="24"/>
      <c r="Q30" s="24"/>
    </row>
    <row r="31" spans="1:17" ht="16.5" x14ac:dyDescent="0.25">
      <c r="A31" s="13">
        <v>24</v>
      </c>
      <c r="B31" s="9">
        <v>1994</v>
      </c>
      <c r="C31" s="4">
        <v>10021</v>
      </c>
      <c r="D31" s="22"/>
      <c r="E31" s="22"/>
      <c r="F31" s="22"/>
      <c r="G31" s="22"/>
      <c r="H31" s="22"/>
      <c r="I31" s="22"/>
      <c r="J31" s="22"/>
      <c r="K31" s="22"/>
      <c r="L31" s="22"/>
      <c r="M31" s="23"/>
      <c r="N31" s="24"/>
      <c r="O31" s="24"/>
      <c r="P31" s="24"/>
      <c r="Q31" s="24"/>
    </row>
    <row r="32" spans="1:17" ht="16.5" x14ac:dyDescent="0.25">
      <c r="A32" s="13">
        <v>25</v>
      </c>
      <c r="B32" s="9">
        <v>1993</v>
      </c>
      <c r="C32" s="4">
        <v>8548</v>
      </c>
      <c r="D32" s="22"/>
      <c r="E32" s="22"/>
      <c r="F32" s="22"/>
      <c r="G32" s="22"/>
      <c r="H32" s="22"/>
      <c r="I32" s="22"/>
      <c r="J32" s="22"/>
      <c r="K32" s="22"/>
      <c r="L32" s="22"/>
      <c r="M32" s="23"/>
      <c r="N32" s="24"/>
      <c r="O32" s="24"/>
      <c r="P32" s="24"/>
      <c r="Q32" s="24"/>
    </row>
    <row r="33" spans="1:17" ht="16.5" x14ac:dyDescent="0.25">
      <c r="A33" s="13">
        <v>26</v>
      </c>
      <c r="B33" s="9">
        <v>1992</v>
      </c>
      <c r="C33" s="4">
        <v>8368</v>
      </c>
      <c r="D33" s="22"/>
      <c r="E33" s="22"/>
      <c r="F33" s="22"/>
      <c r="G33" s="22"/>
      <c r="H33" s="22"/>
      <c r="I33" s="22"/>
      <c r="J33" s="22"/>
      <c r="K33" s="22"/>
      <c r="L33" s="22"/>
      <c r="M33" s="23"/>
      <c r="N33" s="24"/>
      <c r="O33" s="24"/>
      <c r="P33" s="24"/>
      <c r="Q33" s="24"/>
    </row>
    <row r="34" spans="1:17" ht="16.5" x14ac:dyDescent="0.25">
      <c r="A34" s="13">
        <v>27</v>
      </c>
      <c r="B34" s="9">
        <v>1991</v>
      </c>
      <c r="C34" s="4">
        <v>8767</v>
      </c>
      <c r="D34" s="22"/>
      <c r="E34" s="22"/>
      <c r="F34" s="22"/>
      <c r="G34" s="22"/>
      <c r="H34" s="22"/>
      <c r="I34" s="22"/>
      <c r="J34" s="22"/>
      <c r="K34" s="22"/>
      <c r="L34" s="22"/>
      <c r="M34" s="23"/>
      <c r="N34" s="24"/>
      <c r="O34" s="24"/>
      <c r="P34" s="24"/>
      <c r="Q34" s="24"/>
    </row>
    <row r="35" spans="1:17" ht="16.5" x14ac:dyDescent="0.25">
      <c r="A35" s="13">
        <v>28</v>
      </c>
      <c r="B35" s="9">
        <v>1990</v>
      </c>
      <c r="C35" s="4">
        <v>8448</v>
      </c>
      <c r="D35" s="22"/>
      <c r="E35" s="22"/>
      <c r="F35" s="22"/>
      <c r="G35" s="22"/>
      <c r="H35" s="22"/>
      <c r="I35" s="22"/>
      <c r="J35" s="22"/>
      <c r="K35" s="22"/>
      <c r="L35" s="22"/>
      <c r="M35" s="23"/>
      <c r="N35" s="24"/>
      <c r="O35" s="24"/>
      <c r="P35" s="24"/>
      <c r="Q35" s="24"/>
    </row>
    <row r="36" spans="1:17" ht="16.5" x14ac:dyDescent="0.25">
      <c r="A36" s="13">
        <v>29</v>
      </c>
      <c r="B36" s="9">
        <v>1989</v>
      </c>
      <c r="C36" s="4">
        <v>8698</v>
      </c>
      <c r="D36" s="22"/>
      <c r="E36" s="22"/>
      <c r="F36" s="22"/>
      <c r="G36" s="22"/>
      <c r="H36" s="22"/>
      <c r="I36" s="22"/>
      <c r="J36" s="22"/>
      <c r="K36" s="22"/>
      <c r="L36" s="22"/>
      <c r="M36" s="23"/>
      <c r="N36" s="24"/>
      <c r="O36" s="24"/>
      <c r="P36" s="24"/>
      <c r="Q36" s="24"/>
    </row>
    <row r="37" spans="1:17" ht="16.5" x14ac:dyDescent="0.25">
      <c r="A37" s="13">
        <v>30</v>
      </c>
      <c r="B37" s="9">
        <v>1988</v>
      </c>
      <c r="C37" s="4">
        <v>10737</v>
      </c>
      <c r="D37" s="22"/>
      <c r="E37" s="22"/>
      <c r="F37" s="22"/>
      <c r="G37" s="22"/>
      <c r="H37" s="22"/>
      <c r="I37" s="22"/>
      <c r="J37" s="22"/>
      <c r="K37" s="22"/>
      <c r="L37" s="22"/>
      <c r="M37" s="23"/>
      <c r="N37" s="24"/>
      <c r="O37" s="24"/>
      <c r="P37" s="24"/>
      <c r="Q37" s="24"/>
    </row>
    <row r="38" spans="1:17" ht="16.5" x14ac:dyDescent="0.25">
      <c r="A38" s="13">
        <v>31</v>
      </c>
      <c r="B38" s="9">
        <v>1987</v>
      </c>
      <c r="C38" s="4">
        <v>8427</v>
      </c>
      <c r="D38" s="22"/>
      <c r="E38" s="22"/>
      <c r="F38" s="22"/>
      <c r="G38" s="22"/>
      <c r="H38" s="22"/>
      <c r="I38" s="22"/>
      <c r="J38" s="22"/>
      <c r="K38" s="22"/>
      <c r="L38" s="22"/>
      <c r="M38" s="23"/>
      <c r="N38" s="24"/>
      <c r="O38" s="24"/>
      <c r="P38" s="24"/>
      <c r="Q38" s="24"/>
    </row>
    <row r="39" spans="1:17" ht="16.5" x14ac:dyDescent="0.25">
      <c r="A39" s="13">
        <v>32</v>
      </c>
      <c r="B39" s="9">
        <v>1986</v>
      </c>
      <c r="C39" s="4">
        <v>10080</v>
      </c>
      <c r="D39" s="22"/>
      <c r="E39" s="22"/>
      <c r="F39" s="22"/>
      <c r="G39" s="22"/>
      <c r="H39" s="22"/>
      <c r="I39" s="22"/>
      <c r="J39" s="22"/>
      <c r="K39" s="22"/>
      <c r="L39" s="22"/>
      <c r="M39" s="23"/>
      <c r="N39" s="24"/>
      <c r="O39" s="24"/>
      <c r="P39" s="24"/>
      <c r="Q39" s="24"/>
    </row>
    <row r="40" spans="1:17" ht="16.5" x14ac:dyDescent="0.25">
      <c r="A40" s="13">
        <v>33</v>
      </c>
      <c r="B40" s="9">
        <v>1985</v>
      </c>
      <c r="C40" s="4">
        <v>8605</v>
      </c>
      <c r="D40" s="22"/>
      <c r="E40" s="22"/>
      <c r="F40" s="22"/>
      <c r="G40" s="22"/>
      <c r="H40" s="22"/>
      <c r="I40" s="22"/>
      <c r="J40" s="22"/>
      <c r="K40" s="22"/>
      <c r="L40" s="22"/>
      <c r="M40" s="23"/>
      <c r="N40" s="24"/>
      <c r="O40" s="24"/>
      <c r="P40" s="24"/>
      <c r="Q40" s="24"/>
    </row>
    <row r="41" spans="1:17" ht="16.5" x14ac:dyDescent="0.25">
      <c r="A41" s="13">
        <v>34</v>
      </c>
      <c r="B41" s="9">
        <v>1984</v>
      </c>
      <c r="C41" s="4">
        <v>8687</v>
      </c>
      <c r="D41" s="22"/>
      <c r="E41" s="22"/>
      <c r="F41" s="22"/>
      <c r="G41" s="22"/>
      <c r="H41" s="22"/>
      <c r="I41" s="22"/>
      <c r="J41" s="22"/>
      <c r="K41" s="22"/>
      <c r="L41" s="22"/>
      <c r="M41" s="23"/>
      <c r="N41" s="24"/>
      <c r="O41" s="24"/>
      <c r="P41" s="24"/>
      <c r="Q41" s="24"/>
    </row>
    <row r="42" spans="1:17" ht="16.5" x14ac:dyDescent="0.25">
      <c r="A42" s="13">
        <v>35</v>
      </c>
      <c r="B42" s="9">
        <v>1983</v>
      </c>
      <c r="C42" s="4">
        <v>9017</v>
      </c>
      <c r="D42" s="22"/>
      <c r="E42" s="22"/>
      <c r="F42" s="22"/>
      <c r="G42" s="22"/>
      <c r="H42" s="22"/>
      <c r="I42" s="22"/>
      <c r="J42" s="22"/>
      <c r="K42" s="22"/>
      <c r="L42" s="22"/>
      <c r="M42" s="23"/>
      <c r="N42" s="24"/>
      <c r="O42" s="24"/>
      <c r="P42" s="24"/>
      <c r="Q42" s="24"/>
    </row>
    <row r="43" spans="1:17" ht="16.5" x14ac:dyDescent="0.25">
      <c r="A43" s="13">
        <v>36</v>
      </c>
      <c r="B43" s="9">
        <v>1982</v>
      </c>
      <c r="C43" s="4">
        <v>7926</v>
      </c>
      <c r="D43" s="22"/>
      <c r="E43" s="22"/>
      <c r="F43" s="22"/>
      <c r="G43" s="22"/>
      <c r="H43" s="22"/>
      <c r="I43" s="22"/>
      <c r="J43" s="22"/>
      <c r="K43" s="22"/>
      <c r="L43" s="22"/>
      <c r="M43" s="23"/>
      <c r="N43" s="24"/>
      <c r="O43" s="24"/>
      <c r="P43" s="24"/>
      <c r="Q43" s="24"/>
    </row>
    <row r="44" spans="1:17" ht="16.5" x14ac:dyDescent="0.25">
      <c r="A44" s="13">
        <v>37</v>
      </c>
      <c r="B44" s="9">
        <v>1981</v>
      </c>
      <c r="C44" s="4">
        <v>7374</v>
      </c>
      <c r="D44" s="22"/>
      <c r="E44" s="22"/>
      <c r="F44" s="22"/>
      <c r="G44" s="22"/>
      <c r="H44" s="22"/>
      <c r="I44" s="22"/>
      <c r="J44" s="22"/>
      <c r="K44" s="22"/>
      <c r="L44" s="22"/>
      <c r="M44" s="23"/>
      <c r="N44" s="24"/>
      <c r="O44" s="24"/>
      <c r="P44" s="24"/>
      <c r="Q44" s="24"/>
    </row>
    <row r="45" spans="1:17" ht="16.5" x14ac:dyDescent="0.25">
      <c r="A45" s="13">
        <v>38</v>
      </c>
      <c r="B45" s="9">
        <v>1980</v>
      </c>
      <c r="C45" s="4">
        <v>7195</v>
      </c>
      <c r="D45" s="22"/>
      <c r="E45" s="22"/>
      <c r="F45" s="22"/>
      <c r="G45" s="22"/>
      <c r="H45" s="22"/>
      <c r="I45" s="22"/>
      <c r="J45" s="22"/>
      <c r="K45" s="22"/>
      <c r="L45" s="22"/>
      <c r="M45" s="23"/>
      <c r="N45" s="24"/>
      <c r="O45" s="24"/>
      <c r="P45" s="24"/>
      <c r="Q45" s="24"/>
    </row>
    <row r="46" spans="1:17" ht="16.5" x14ac:dyDescent="0.25">
      <c r="A46" s="13">
        <v>39</v>
      </c>
      <c r="B46" s="9">
        <v>1979</v>
      </c>
      <c r="C46" s="4">
        <v>7223</v>
      </c>
      <c r="D46" s="22"/>
      <c r="E46" s="22"/>
      <c r="F46" s="22"/>
      <c r="G46" s="22"/>
      <c r="H46" s="22"/>
      <c r="I46" s="22"/>
      <c r="J46" s="22"/>
      <c r="K46" s="22"/>
      <c r="L46" s="22"/>
      <c r="M46" s="23"/>
      <c r="N46" s="24"/>
      <c r="O46" s="24"/>
      <c r="P46" s="24"/>
      <c r="Q46" s="24"/>
    </row>
    <row r="47" spans="1:17" ht="16.5" x14ac:dyDescent="0.25">
      <c r="A47" s="13">
        <v>40</v>
      </c>
      <c r="B47" s="9">
        <v>1978</v>
      </c>
      <c r="C47" s="4">
        <v>3472</v>
      </c>
      <c r="D47" s="22"/>
      <c r="E47" s="22"/>
      <c r="F47" s="22"/>
      <c r="G47" s="22"/>
      <c r="H47" s="22"/>
      <c r="I47" s="22"/>
      <c r="J47" s="22"/>
      <c r="K47" s="22"/>
      <c r="L47" s="22"/>
      <c r="M47" s="23"/>
      <c r="N47" s="24"/>
      <c r="O47" s="24"/>
      <c r="P47" s="24"/>
      <c r="Q47" s="24"/>
    </row>
    <row r="48" spans="1:17" ht="16.5" x14ac:dyDescent="0.25">
      <c r="A48" s="13">
        <v>41</v>
      </c>
      <c r="B48" s="9">
        <v>1977</v>
      </c>
      <c r="C48" s="4">
        <v>2227</v>
      </c>
      <c r="D48" s="22"/>
      <c r="E48" s="22"/>
      <c r="F48" s="22"/>
      <c r="G48" s="22"/>
      <c r="H48" s="22"/>
      <c r="I48" s="22"/>
      <c r="J48" s="22"/>
      <c r="K48" s="22"/>
      <c r="L48" s="22"/>
      <c r="M48" s="23"/>
      <c r="N48" s="24"/>
      <c r="O48" s="24"/>
      <c r="P48" s="24"/>
      <c r="Q48" s="24"/>
    </row>
    <row r="49" spans="1:17" ht="33" x14ac:dyDescent="0.25">
      <c r="A49" s="13"/>
      <c r="B49" s="9" t="s">
        <v>37</v>
      </c>
      <c r="C49" s="14">
        <f>SUM(C8:C48)</f>
        <v>447060</v>
      </c>
      <c r="D49" s="22"/>
      <c r="E49" s="22"/>
      <c r="F49" s="22"/>
      <c r="G49" s="22"/>
      <c r="H49" s="22"/>
      <c r="I49" s="22"/>
      <c r="J49" s="22"/>
      <c r="K49" s="22"/>
      <c r="L49" s="22"/>
      <c r="M49" s="23"/>
      <c r="N49" s="24"/>
      <c r="O49" s="24"/>
      <c r="P49" s="24"/>
      <c r="Q49" s="24"/>
    </row>
    <row r="51" spans="1:17" x14ac:dyDescent="0.25">
      <c r="A51" s="37" t="s">
        <v>70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60.7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2" hidden="1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t="15" hidden="1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15" hidden="1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</sheetData>
  <mergeCells count="11">
    <mergeCell ref="A1:Q1"/>
    <mergeCell ref="A2:Q2"/>
    <mergeCell ref="A4:B5"/>
    <mergeCell ref="C4:C6"/>
    <mergeCell ref="A51:Q57"/>
    <mergeCell ref="D4:J4"/>
    <mergeCell ref="D5:D6"/>
    <mergeCell ref="E5:J5"/>
    <mergeCell ref="K4:Q4"/>
    <mergeCell ref="L5:Q5"/>
    <mergeCell ref="K5:K6"/>
  </mergeCells>
  <pageMargins left="0.5" right="0" top="0.25" bottom="0.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43" workbookViewId="0">
      <selection activeCell="M49" sqref="M49"/>
    </sheetView>
  </sheetViews>
  <sheetFormatPr defaultRowHeight="15" x14ac:dyDescent="0.25"/>
  <cols>
    <col min="1" max="1" width="5.85546875" style="12" customWidth="1"/>
    <col min="2" max="2" width="8.7109375" style="12" customWidth="1"/>
    <col min="3" max="3" width="10.5703125" style="12" customWidth="1"/>
    <col min="4" max="17" width="8" style="12" customWidth="1"/>
    <col min="18" max="16384" width="9.140625" style="12"/>
  </cols>
  <sheetData>
    <row r="1" spans="1:17" ht="18.75" x14ac:dyDescent="0.3">
      <c r="A1" s="28" t="s">
        <v>45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customHeight="1" x14ac:dyDescent="0.25">
      <c r="A2" s="29" t="s">
        <v>46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3" spans="1:17" ht="15.75" customHeight="1" x14ac:dyDescent="0.25">
      <c r="A3" s="10"/>
      <c r="B3" s="10"/>
      <c r="C3"/>
      <c r="D3"/>
      <c r="E3"/>
      <c r="F3"/>
      <c r="G3"/>
      <c r="H3"/>
      <c r="I3"/>
      <c r="J3"/>
      <c r="K3"/>
      <c r="L3"/>
      <c r="M3"/>
      <c r="N3"/>
      <c r="O3"/>
      <c r="P3"/>
      <c r="Q3"/>
    </row>
    <row r="4" spans="1:17" ht="32.25" customHeight="1" x14ac:dyDescent="0.25">
      <c r="A4" s="30" t="s">
        <v>49</v>
      </c>
      <c r="B4" s="31"/>
      <c r="C4" s="34" t="s">
        <v>20</v>
      </c>
      <c r="D4" s="39" t="s">
        <v>69</v>
      </c>
      <c r="E4" s="39"/>
      <c r="F4" s="39"/>
      <c r="G4" s="39"/>
      <c r="H4" s="39"/>
      <c r="I4" s="39"/>
      <c r="J4" s="39"/>
      <c r="K4" s="39" t="s">
        <v>42</v>
      </c>
      <c r="L4" s="39"/>
      <c r="M4" s="39"/>
      <c r="N4" s="39"/>
      <c r="O4" s="39"/>
      <c r="P4" s="39"/>
      <c r="Q4" s="39"/>
    </row>
    <row r="5" spans="1:17" ht="28.5" customHeight="1" x14ac:dyDescent="0.25">
      <c r="A5" s="32"/>
      <c r="B5" s="33"/>
      <c r="C5" s="35"/>
      <c r="D5" s="39" t="s">
        <v>43</v>
      </c>
      <c r="E5" s="39" t="s">
        <v>13</v>
      </c>
      <c r="F5" s="39"/>
      <c r="G5" s="39"/>
      <c r="H5" s="39"/>
      <c r="I5" s="39"/>
      <c r="J5" s="39"/>
      <c r="K5" s="40" t="s">
        <v>44</v>
      </c>
      <c r="L5" s="39" t="s">
        <v>13</v>
      </c>
      <c r="M5" s="39"/>
      <c r="N5" s="39"/>
      <c r="O5" s="39"/>
      <c r="P5" s="39"/>
      <c r="Q5" s="39"/>
    </row>
    <row r="6" spans="1:17" ht="111.75" customHeight="1" x14ac:dyDescent="0.25">
      <c r="A6" s="15" t="s">
        <v>0</v>
      </c>
      <c r="B6" s="18" t="s">
        <v>1</v>
      </c>
      <c r="C6" s="36"/>
      <c r="D6" s="39"/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41"/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</row>
    <row r="7" spans="1:17" ht="16.5" customHeight="1" x14ac:dyDescent="0.25">
      <c r="A7" s="5"/>
      <c r="B7" s="5"/>
      <c r="C7" s="6" t="s">
        <v>36</v>
      </c>
      <c r="D7" s="7" t="s">
        <v>28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6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35</v>
      </c>
    </row>
    <row r="8" spans="1:17" ht="16.5" customHeight="1" x14ac:dyDescent="0.25">
      <c r="A8" s="13">
        <v>1</v>
      </c>
      <c r="B8" s="9" t="s">
        <v>39</v>
      </c>
      <c r="C8" s="4">
        <v>8162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5"/>
      <c r="O8" s="25"/>
      <c r="P8" s="25"/>
      <c r="Q8" s="25"/>
    </row>
    <row r="9" spans="1:17" ht="16.5" customHeight="1" x14ac:dyDescent="0.25">
      <c r="A9" s="13">
        <v>2</v>
      </c>
      <c r="B9" s="9">
        <v>2016</v>
      </c>
      <c r="C9" s="4">
        <v>7749</v>
      </c>
      <c r="D9" s="22"/>
      <c r="E9" s="22"/>
      <c r="F9" s="22"/>
      <c r="G9" s="22"/>
      <c r="H9" s="22"/>
      <c r="I9" s="22"/>
      <c r="J9" s="22"/>
      <c r="K9" s="22"/>
      <c r="L9" s="22"/>
      <c r="M9" s="22"/>
      <c r="N9" s="25"/>
      <c r="O9" s="25"/>
      <c r="P9" s="25"/>
      <c r="Q9" s="25"/>
    </row>
    <row r="10" spans="1:17" ht="16.5" customHeight="1" x14ac:dyDescent="0.25">
      <c r="A10" s="13">
        <v>3</v>
      </c>
      <c r="B10" s="9">
        <v>2015</v>
      </c>
      <c r="C10" s="4">
        <v>6920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5"/>
      <c r="O10" s="25"/>
      <c r="P10" s="25"/>
      <c r="Q10" s="25"/>
    </row>
    <row r="11" spans="1:17" ht="16.5" customHeight="1" x14ac:dyDescent="0.25">
      <c r="A11" s="13">
        <v>4</v>
      </c>
      <c r="B11" s="9">
        <v>2014</v>
      </c>
      <c r="C11" s="4">
        <v>5598</v>
      </c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5"/>
      <c r="O11" s="25"/>
      <c r="P11" s="25"/>
      <c r="Q11" s="25"/>
    </row>
    <row r="12" spans="1:17" ht="16.5" customHeight="1" x14ac:dyDescent="0.25">
      <c r="A12" s="13">
        <v>5</v>
      </c>
      <c r="B12" s="9">
        <v>2013</v>
      </c>
      <c r="C12" s="4">
        <v>4632</v>
      </c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5"/>
      <c r="O12" s="25"/>
      <c r="P12" s="25"/>
      <c r="Q12" s="25"/>
    </row>
    <row r="13" spans="1:17" ht="16.5" customHeight="1" x14ac:dyDescent="0.25">
      <c r="A13" s="13">
        <v>6</v>
      </c>
      <c r="B13" s="9">
        <v>2012</v>
      </c>
      <c r="C13" s="4">
        <v>6689</v>
      </c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5"/>
      <c r="O13" s="25"/>
      <c r="P13" s="25"/>
      <c r="Q13" s="25"/>
    </row>
    <row r="14" spans="1:17" ht="16.5" customHeight="1" x14ac:dyDescent="0.25">
      <c r="A14" s="13">
        <v>7</v>
      </c>
      <c r="B14" s="9">
        <v>2011</v>
      </c>
      <c r="C14" s="4">
        <v>4210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5"/>
      <c r="O14" s="25"/>
      <c r="P14" s="25"/>
      <c r="Q14" s="25"/>
    </row>
    <row r="15" spans="1:17" ht="16.5" customHeight="1" x14ac:dyDescent="0.25">
      <c r="A15" s="13">
        <v>8</v>
      </c>
      <c r="B15" s="9">
        <v>2010</v>
      </c>
      <c r="C15" s="4">
        <v>3996</v>
      </c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5"/>
      <c r="O15" s="25"/>
      <c r="P15" s="25"/>
      <c r="Q15" s="25"/>
    </row>
    <row r="16" spans="1:17" ht="16.5" customHeight="1" x14ac:dyDescent="0.25">
      <c r="A16" s="13">
        <v>9</v>
      </c>
      <c r="B16" s="9">
        <v>2009</v>
      </c>
      <c r="C16" s="4">
        <v>8745</v>
      </c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5"/>
      <c r="O16" s="25"/>
      <c r="P16" s="25"/>
      <c r="Q16" s="25"/>
    </row>
    <row r="17" spans="1:17" ht="16.5" customHeight="1" x14ac:dyDescent="0.25">
      <c r="A17" s="13">
        <v>10</v>
      </c>
      <c r="B17" s="9">
        <v>2008</v>
      </c>
      <c r="C17" s="4">
        <v>6582</v>
      </c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5"/>
      <c r="O17" s="25"/>
      <c r="P17" s="25"/>
      <c r="Q17" s="25"/>
    </row>
    <row r="18" spans="1:17" ht="16.5" customHeight="1" x14ac:dyDescent="0.25">
      <c r="A18" s="13">
        <v>11</v>
      </c>
      <c r="B18" s="9">
        <v>2007</v>
      </c>
      <c r="C18" s="4">
        <v>4231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5"/>
      <c r="O18" s="25"/>
      <c r="P18" s="25"/>
      <c r="Q18" s="25"/>
    </row>
    <row r="19" spans="1:17" ht="16.5" customHeight="1" x14ac:dyDescent="0.25">
      <c r="A19" s="13">
        <v>12</v>
      </c>
      <c r="B19" s="9">
        <v>2006</v>
      </c>
      <c r="C19" s="4">
        <v>3320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5"/>
      <c r="O19" s="25"/>
      <c r="P19" s="25"/>
      <c r="Q19" s="25"/>
    </row>
    <row r="20" spans="1:17" ht="16.5" customHeight="1" x14ac:dyDescent="0.25">
      <c r="A20" s="13">
        <v>13</v>
      </c>
      <c r="B20" s="9">
        <v>2005</v>
      </c>
      <c r="C20" s="4">
        <v>5680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5"/>
      <c r="O20" s="25"/>
      <c r="P20" s="25"/>
      <c r="Q20" s="25"/>
    </row>
    <row r="21" spans="1:17" ht="16.5" customHeight="1" x14ac:dyDescent="0.25">
      <c r="A21" s="13">
        <v>14</v>
      </c>
      <c r="B21" s="9">
        <v>2004</v>
      </c>
      <c r="C21" s="4">
        <v>3650</v>
      </c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5"/>
      <c r="O21" s="25"/>
      <c r="P21" s="25"/>
      <c r="Q21" s="25"/>
    </row>
    <row r="22" spans="1:17" ht="16.5" customHeight="1" x14ac:dyDescent="0.25">
      <c r="A22" s="13">
        <v>15</v>
      </c>
      <c r="B22" s="9">
        <v>2003</v>
      </c>
      <c r="C22" s="4">
        <v>5623</v>
      </c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5"/>
      <c r="O22" s="25"/>
      <c r="P22" s="25"/>
      <c r="Q22" s="25"/>
    </row>
    <row r="23" spans="1:17" ht="16.5" customHeight="1" x14ac:dyDescent="0.25">
      <c r="A23" s="13">
        <v>16</v>
      </c>
      <c r="B23" s="9">
        <v>2002</v>
      </c>
      <c r="C23" s="4">
        <v>4650</v>
      </c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5"/>
      <c r="O23" s="25"/>
      <c r="P23" s="25"/>
      <c r="Q23" s="25"/>
    </row>
    <row r="24" spans="1:17" ht="16.5" customHeight="1" x14ac:dyDescent="0.25">
      <c r="A24" s="13">
        <v>17</v>
      </c>
      <c r="B24" s="9">
        <v>2001</v>
      </c>
      <c r="C24" s="4">
        <v>4478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5"/>
      <c r="O24" s="25"/>
      <c r="P24" s="25"/>
      <c r="Q24" s="25"/>
    </row>
    <row r="25" spans="1:17" ht="16.5" customHeight="1" x14ac:dyDescent="0.25">
      <c r="A25" s="13">
        <v>18</v>
      </c>
      <c r="B25" s="9">
        <v>2000</v>
      </c>
      <c r="C25" s="4">
        <v>6035</v>
      </c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5"/>
      <c r="O25" s="25"/>
      <c r="P25" s="25"/>
      <c r="Q25" s="25"/>
    </row>
    <row r="26" spans="1:17" ht="16.5" customHeight="1" x14ac:dyDescent="0.25">
      <c r="A26" s="13">
        <v>19</v>
      </c>
      <c r="B26" s="9">
        <v>1999</v>
      </c>
      <c r="C26" s="4">
        <v>2980</v>
      </c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5"/>
      <c r="O26" s="25"/>
      <c r="P26" s="25"/>
      <c r="Q26" s="25"/>
    </row>
    <row r="27" spans="1:17" ht="16.5" customHeight="1" x14ac:dyDescent="0.25">
      <c r="A27" s="13">
        <v>20</v>
      </c>
      <c r="B27" s="9">
        <v>1998</v>
      </c>
      <c r="C27" s="4">
        <v>2230</v>
      </c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5"/>
      <c r="O27" s="25"/>
      <c r="P27" s="25"/>
      <c r="Q27" s="25"/>
    </row>
    <row r="28" spans="1:17" ht="16.5" customHeight="1" x14ac:dyDescent="0.25">
      <c r="A28" s="13">
        <v>21</v>
      </c>
      <c r="B28" s="9">
        <v>1997</v>
      </c>
      <c r="C28" s="4">
        <v>4560</v>
      </c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5"/>
      <c r="O28" s="25"/>
      <c r="P28" s="25"/>
      <c r="Q28" s="25"/>
    </row>
    <row r="29" spans="1:17" ht="16.5" customHeight="1" x14ac:dyDescent="0.25">
      <c r="A29" s="13">
        <v>22</v>
      </c>
      <c r="B29" s="9">
        <v>1996</v>
      </c>
      <c r="C29" s="4">
        <v>3364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5"/>
      <c r="O29" s="25"/>
      <c r="P29" s="25"/>
      <c r="Q29" s="25"/>
    </row>
    <row r="30" spans="1:17" ht="16.5" customHeight="1" x14ac:dyDescent="0.25">
      <c r="A30" s="13">
        <v>23</v>
      </c>
      <c r="B30" s="9">
        <v>1995</v>
      </c>
      <c r="C30" s="4">
        <v>4985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5"/>
      <c r="O30" s="25"/>
      <c r="P30" s="25"/>
      <c r="Q30" s="25"/>
    </row>
    <row r="31" spans="1:17" ht="16.5" customHeight="1" x14ac:dyDescent="0.25">
      <c r="A31" s="13">
        <v>24</v>
      </c>
      <c r="B31" s="9">
        <v>1994</v>
      </c>
      <c r="C31" s="4">
        <v>4023</v>
      </c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5"/>
      <c r="O31" s="25"/>
      <c r="P31" s="25"/>
      <c r="Q31" s="25"/>
    </row>
    <row r="32" spans="1:17" ht="16.5" customHeight="1" x14ac:dyDescent="0.25">
      <c r="A32" s="13">
        <v>25</v>
      </c>
      <c r="B32" s="9">
        <v>1993</v>
      </c>
      <c r="C32" s="4">
        <v>1986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5"/>
      <c r="O32" s="25"/>
      <c r="P32" s="25"/>
      <c r="Q32" s="25"/>
    </row>
    <row r="33" spans="1:17" ht="16.5" customHeight="1" x14ac:dyDescent="0.25">
      <c r="A33" s="13">
        <v>26</v>
      </c>
      <c r="B33" s="9">
        <v>1992</v>
      </c>
      <c r="C33" s="4">
        <v>2021</v>
      </c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5"/>
      <c r="O33" s="25"/>
      <c r="P33" s="25"/>
      <c r="Q33" s="25"/>
    </row>
    <row r="34" spans="1:17" ht="16.5" customHeight="1" x14ac:dyDescent="0.25">
      <c r="A34" s="13">
        <v>27</v>
      </c>
      <c r="B34" s="9">
        <v>1991</v>
      </c>
      <c r="C34" s="4">
        <v>2245</v>
      </c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5"/>
      <c r="O34" s="25"/>
      <c r="P34" s="25"/>
      <c r="Q34" s="25"/>
    </row>
    <row r="35" spans="1:17" ht="16.5" customHeight="1" x14ac:dyDescent="0.25">
      <c r="A35" s="13">
        <v>28</v>
      </c>
      <c r="B35" s="9">
        <v>1990</v>
      </c>
      <c r="C35" s="4">
        <v>1521</v>
      </c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5"/>
      <c r="O35" s="25"/>
      <c r="P35" s="25"/>
      <c r="Q35" s="25"/>
    </row>
    <row r="36" spans="1:17" ht="16.5" customHeight="1" x14ac:dyDescent="0.25">
      <c r="A36" s="13">
        <v>29</v>
      </c>
      <c r="B36" s="9">
        <v>1989</v>
      </c>
      <c r="C36" s="4">
        <v>1132</v>
      </c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5"/>
      <c r="O36" s="25"/>
      <c r="P36" s="25"/>
      <c r="Q36" s="25"/>
    </row>
    <row r="37" spans="1:17" ht="16.5" customHeight="1" x14ac:dyDescent="0.25">
      <c r="A37" s="13">
        <v>30</v>
      </c>
      <c r="B37" s="9">
        <v>1988</v>
      </c>
      <c r="C37" s="3">
        <v>442</v>
      </c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5"/>
      <c r="O37" s="25"/>
      <c r="P37" s="25"/>
      <c r="Q37" s="25"/>
    </row>
    <row r="38" spans="1:17" ht="16.5" customHeight="1" x14ac:dyDescent="0.25">
      <c r="A38" s="13">
        <v>31</v>
      </c>
      <c r="B38" s="9">
        <v>1987</v>
      </c>
      <c r="C38" s="3">
        <v>620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5"/>
      <c r="O38" s="25"/>
      <c r="P38" s="25"/>
      <c r="Q38" s="25"/>
    </row>
    <row r="39" spans="1:17" ht="16.5" customHeight="1" x14ac:dyDescent="0.25">
      <c r="A39" s="13">
        <v>32</v>
      </c>
      <c r="B39" s="9">
        <v>1986</v>
      </c>
      <c r="C39" s="3">
        <v>325</v>
      </c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5"/>
      <c r="O39" s="25"/>
      <c r="P39" s="25"/>
      <c r="Q39" s="25"/>
    </row>
    <row r="40" spans="1:17" ht="16.5" customHeight="1" x14ac:dyDescent="0.25">
      <c r="A40" s="13">
        <v>33</v>
      </c>
      <c r="B40" s="9">
        <v>1985</v>
      </c>
      <c r="C40" s="3">
        <v>426</v>
      </c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5"/>
      <c r="O40" s="25"/>
      <c r="P40" s="25"/>
      <c r="Q40" s="25"/>
    </row>
    <row r="41" spans="1:17" ht="16.5" customHeight="1" x14ac:dyDescent="0.25">
      <c r="A41" s="13">
        <v>34</v>
      </c>
      <c r="B41" s="9">
        <v>1984</v>
      </c>
      <c r="C41" s="3">
        <v>220</v>
      </c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5"/>
      <c r="O41" s="25"/>
      <c r="P41" s="25"/>
      <c r="Q41" s="25"/>
    </row>
    <row r="42" spans="1:17" ht="16.5" customHeight="1" x14ac:dyDescent="0.25">
      <c r="A42" s="13">
        <v>35</v>
      </c>
      <c r="B42" s="9">
        <v>1983</v>
      </c>
      <c r="C42" s="3">
        <v>554</v>
      </c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5"/>
      <c r="O42" s="25"/>
      <c r="P42" s="25"/>
      <c r="Q42" s="25"/>
    </row>
    <row r="43" spans="1:17" ht="16.5" customHeight="1" x14ac:dyDescent="0.25">
      <c r="A43" s="13">
        <v>36</v>
      </c>
      <c r="B43" s="9">
        <v>1982</v>
      </c>
      <c r="C43" s="3">
        <v>359</v>
      </c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5"/>
      <c r="O43" s="25"/>
      <c r="P43" s="25"/>
      <c r="Q43" s="25"/>
    </row>
    <row r="44" spans="1:17" ht="16.5" customHeight="1" x14ac:dyDescent="0.25">
      <c r="A44" s="13">
        <v>37</v>
      </c>
      <c r="B44" s="9">
        <v>1981</v>
      </c>
      <c r="C44" s="3">
        <v>312</v>
      </c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5"/>
      <c r="O44" s="25"/>
      <c r="P44" s="25"/>
      <c r="Q44" s="25"/>
    </row>
    <row r="45" spans="1:17" ht="16.5" customHeight="1" x14ac:dyDescent="0.25">
      <c r="A45" s="13">
        <v>38</v>
      </c>
      <c r="B45" s="9">
        <v>1980</v>
      </c>
      <c r="C45" s="3">
        <v>442</v>
      </c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5"/>
      <c r="O45" s="25"/>
      <c r="P45" s="25"/>
      <c r="Q45" s="25"/>
    </row>
    <row r="46" spans="1:17" ht="16.5" customHeight="1" x14ac:dyDescent="0.25">
      <c r="A46" s="13">
        <v>39</v>
      </c>
      <c r="B46" s="9">
        <v>1979</v>
      </c>
      <c r="C46" s="3">
        <v>350</v>
      </c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5"/>
      <c r="O46" s="25"/>
      <c r="P46" s="25"/>
      <c r="Q46" s="25"/>
    </row>
    <row r="47" spans="1:17" ht="16.5" customHeight="1" x14ac:dyDescent="0.25">
      <c r="A47" s="13">
        <v>40</v>
      </c>
      <c r="B47" s="9">
        <v>1978</v>
      </c>
      <c r="C47" s="3">
        <v>0</v>
      </c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5"/>
      <c r="O47" s="25"/>
      <c r="P47" s="25"/>
      <c r="Q47" s="25"/>
    </row>
    <row r="48" spans="1:17" ht="16.5" x14ac:dyDescent="0.25">
      <c r="A48" s="13">
        <v>41</v>
      </c>
      <c r="B48" s="9">
        <v>1977</v>
      </c>
      <c r="C48" s="3">
        <v>0</v>
      </c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5"/>
      <c r="O48" s="25"/>
      <c r="P48" s="25"/>
      <c r="Q48" s="25"/>
    </row>
    <row r="49" spans="1:17" ht="33" x14ac:dyDescent="0.25">
      <c r="A49" s="13"/>
      <c r="B49" s="9" t="s">
        <v>37</v>
      </c>
      <c r="C49" s="4">
        <f t="shared" ref="C49" si="0">SUM(C8:C48)</f>
        <v>136047</v>
      </c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5"/>
      <c r="O49" s="25"/>
      <c r="P49" s="25"/>
      <c r="Q49" s="25"/>
    </row>
    <row r="50" spans="1:17" x14ac:dyDescent="0.25">
      <c r="A50" s="10"/>
      <c r="B50" s="1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1:17" x14ac:dyDescent="0.25">
      <c r="A51" s="37" t="s">
        <v>70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ht="6" customHeight="1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2.2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5" hidden="1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55.5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</sheetData>
  <mergeCells count="11">
    <mergeCell ref="A51:Q57"/>
    <mergeCell ref="A4:B5"/>
    <mergeCell ref="C4:C6"/>
    <mergeCell ref="A1:Q1"/>
    <mergeCell ref="A2:Q2"/>
    <mergeCell ref="D4:J4"/>
    <mergeCell ref="K4:Q4"/>
    <mergeCell ref="D5:D6"/>
    <mergeCell ref="E5:J5"/>
    <mergeCell ref="K5:K6"/>
    <mergeCell ref="L5:Q5"/>
  </mergeCells>
  <pageMargins left="0.5" right="0" top="0.25" bottom="0.5" header="0.3" footer="0.3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36" zoomScale="115" zoomScaleNormal="115" workbookViewId="0">
      <selection activeCell="J49" sqref="J49"/>
    </sheetView>
  </sheetViews>
  <sheetFormatPr defaultRowHeight="15" x14ac:dyDescent="0.25"/>
  <cols>
    <col min="1" max="1" width="5" style="10" customWidth="1"/>
    <col min="2" max="2" width="8.140625" style="10" customWidth="1"/>
    <col min="3" max="3" width="9.5703125" bestFit="1" customWidth="1"/>
    <col min="4" max="17" width="8.140625" customWidth="1"/>
  </cols>
  <sheetData>
    <row r="1" spans="1:17" ht="26.25" customHeight="1" x14ac:dyDescent="0.3">
      <c r="A1" s="28" t="s">
        <v>47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x14ac:dyDescent="0.25">
      <c r="A2" s="29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ht="33.75" customHeight="1" x14ac:dyDescent="0.25">
      <c r="A4" s="43" t="s">
        <v>50</v>
      </c>
      <c r="B4" s="44"/>
      <c r="C4" s="42" t="s">
        <v>20</v>
      </c>
      <c r="D4" s="39" t="s">
        <v>69</v>
      </c>
      <c r="E4" s="39"/>
      <c r="F4" s="39"/>
      <c r="G4" s="39"/>
      <c r="H4" s="39"/>
      <c r="I4" s="39"/>
      <c r="J4" s="39"/>
      <c r="K4" s="39" t="s">
        <v>42</v>
      </c>
      <c r="L4" s="39"/>
      <c r="M4" s="39"/>
      <c r="N4" s="39"/>
      <c r="O4" s="39"/>
      <c r="P4" s="39"/>
      <c r="Q4" s="39"/>
    </row>
    <row r="5" spans="1:17" ht="30.75" customHeight="1" x14ac:dyDescent="0.25">
      <c r="A5" s="45"/>
      <c r="B5" s="46"/>
      <c r="C5" s="42"/>
      <c r="D5" s="39" t="s">
        <v>43</v>
      </c>
      <c r="E5" s="39" t="s">
        <v>13</v>
      </c>
      <c r="F5" s="39"/>
      <c r="G5" s="39"/>
      <c r="H5" s="39"/>
      <c r="I5" s="39"/>
      <c r="J5" s="39"/>
      <c r="K5" s="40" t="s">
        <v>44</v>
      </c>
      <c r="L5" s="39" t="s">
        <v>13</v>
      </c>
      <c r="M5" s="39"/>
      <c r="N5" s="39"/>
      <c r="O5" s="39"/>
      <c r="P5" s="39"/>
      <c r="Q5" s="39"/>
    </row>
    <row r="6" spans="1:17" s="17" customFormat="1" ht="118.5" customHeight="1" x14ac:dyDescent="0.25">
      <c r="A6" s="19" t="s">
        <v>0</v>
      </c>
      <c r="B6" s="19" t="s">
        <v>1</v>
      </c>
      <c r="C6" s="42"/>
      <c r="D6" s="39"/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41"/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</row>
    <row r="7" spans="1:17" ht="15.75" x14ac:dyDescent="0.25">
      <c r="A7" s="5"/>
      <c r="B7" s="5"/>
      <c r="C7" s="6" t="s">
        <v>36</v>
      </c>
      <c r="D7" s="7" t="s">
        <v>28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6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35</v>
      </c>
    </row>
    <row r="8" spans="1:17" ht="16.5" x14ac:dyDescent="0.25">
      <c r="A8" s="13">
        <v>1</v>
      </c>
      <c r="B8" s="9" t="s">
        <v>39</v>
      </c>
      <c r="C8" s="4">
        <v>6274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27"/>
      <c r="P8" s="27"/>
      <c r="Q8" s="27"/>
    </row>
    <row r="9" spans="1:17" ht="16.5" x14ac:dyDescent="0.25">
      <c r="A9" s="13">
        <v>2</v>
      </c>
      <c r="B9" s="9">
        <v>2016</v>
      </c>
      <c r="C9" s="4">
        <v>5825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7"/>
      <c r="P9" s="27"/>
      <c r="Q9" s="27"/>
    </row>
    <row r="10" spans="1:17" ht="16.5" x14ac:dyDescent="0.25">
      <c r="A10" s="13">
        <v>3</v>
      </c>
      <c r="B10" s="9">
        <v>2015</v>
      </c>
      <c r="C10" s="4">
        <v>5936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</row>
    <row r="11" spans="1:17" ht="16.5" x14ac:dyDescent="0.25">
      <c r="A11" s="13">
        <v>4</v>
      </c>
      <c r="B11" s="9">
        <v>2014</v>
      </c>
      <c r="C11" s="4">
        <v>5783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</row>
    <row r="12" spans="1:17" ht="16.5" x14ac:dyDescent="0.25">
      <c r="A12" s="13">
        <v>5</v>
      </c>
      <c r="B12" s="9">
        <v>2013</v>
      </c>
      <c r="C12" s="4">
        <v>5831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</row>
    <row r="13" spans="1:17" ht="16.5" x14ac:dyDescent="0.25">
      <c r="A13" s="13">
        <v>6</v>
      </c>
      <c r="B13" s="9">
        <v>2012</v>
      </c>
      <c r="C13" s="4">
        <v>5686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</row>
    <row r="14" spans="1:17" ht="16.5" x14ac:dyDescent="0.25">
      <c r="A14" s="13">
        <v>7</v>
      </c>
      <c r="B14" s="9">
        <v>2011</v>
      </c>
      <c r="C14" s="4">
        <v>4946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27"/>
      <c r="P14" s="27"/>
      <c r="Q14" s="27"/>
    </row>
    <row r="15" spans="1:17" ht="16.5" x14ac:dyDescent="0.25">
      <c r="A15" s="13">
        <v>8</v>
      </c>
      <c r="B15" s="9">
        <v>2010</v>
      </c>
      <c r="C15" s="4">
        <v>4286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27"/>
      <c r="P15" s="27"/>
      <c r="Q15" s="27"/>
    </row>
    <row r="16" spans="1:17" ht="16.5" x14ac:dyDescent="0.25">
      <c r="A16" s="13">
        <v>9</v>
      </c>
      <c r="B16" s="9">
        <v>2009</v>
      </c>
      <c r="C16" s="4">
        <v>4577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7"/>
      <c r="P16" s="27"/>
      <c r="Q16" s="27"/>
    </row>
    <row r="17" spans="1:17" ht="16.5" x14ac:dyDescent="0.25">
      <c r="A17" s="13">
        <v>10</v>
      </c>
      <c r="B17" s="9">
        <v>2008</v>
      </c>
      <c r="C17" s="4">
        <v>4113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7"/>
      <c r="P17" s="27"/>
      <c r="Q17" s="27"/>
    </row>
    <row r="18" spans="1:17" ht="16.5" x14ac:dyDescent="0.25">
      <c r="A18" s="13">
        <v>11</v>
      </c>
      <c r="B18" s="9">
        <v>2007</v>
      </c>
      <c r="C18" s="4">
        <v>3969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7"/>
      <c r="P18" s="27"/>
      <c r="Q18" s="27"/>
    </row>
    <row r="19" spans="1:17" ht="16.5" x14ac:dyDescent="0.25">
      <c r="A19" s="13">
        <v>12</v>
      </c>
      <c r="B19" s="9">
        <v>2006</v>
      </c>
      <c r="C19" s="4">
        <v>3831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7"/>
      <c r="P19" s="27"/>
      <c r="Q19" s="27"/>
    </row>
    <row r="20" spans="1:17" ht="16.5" x14ac:dyDescent="0.25">
      <c r="A20" s="13">
        <v>13</v>
      </c>
      <c r="B20" s="9">
        <v>2005</v>
      </c>
      <c r="C20" s="4">
        <v>3607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7"/>
      <c r="P20" s="27"/>
      <c r="Q20" s="27"/>
    </row>
    <row r="21" spans="1:17" ht="16.5" x14ac:dyDescent="0.25">
      <c r="A21" s="13">
        <v>14</v>
      </c>
      <c r="B21" s="9">
        <v>2004</v>
      </c>
      <c r="C21" s="4">
        <v>3181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27"/>
      <c r="P21" s="27"/>
      <c r="Q21" s="27"/>
    </row>
    <row r="22" spans="1:17" ht="16.5" x14ac:dyDescent="0.25">
      <c r="A22" s="13">
        <v>15</v>
      </c>
      <c r="B22" s="9">
        <v>2003</v>
      </c>
      <c r="C22" s="4">
        <v>3276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7"/>
      <c r="P22" s="27"/>
      <c r="Q22" s="27"/>
    </row>
    <row r="23" spans="1:17" ht="16.5" x14ac:dyDescent="0.25">
      <c r="A23" s="13">
        <v>16</v>
      </c>
      <c r="B23" s="9">
        <v>2002</v>
      </c>
      <c r="C23" s="4">
        <v>4390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7"/>
      <c r="P23" s="27"/>
      <c r="Q23" s="27"/>
    </row>
    <row r="24" spans="1:17" ht="16.5" x14ac:dyDescent="0.25">
      <c r="A24" s="13">
        <v>17</v>
      </c>
      <c r="B24" s="9">
        <v>2001</v>
      </c>
      <c r="C24" s="4">
        <v>4271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7"/>
      <c r="P24" s="27"/>
      <c r="Q24" s="27"/>
    </row>
    <row r="25" spans="1:17" ht="16.5" x14ac:dyDescent="0.25">
      <c r="A25" s="13">
        <v>18</v>
      </c>
      <c r="B25" s="9">
        <v>2000</v>
      </c>
      <c r="C25" s="4">
        <v>2981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27"/>
      <c r="P25" s="27"/>
      <c r="Q25" s="27"/>
    </row>
    <row r="26" spans="1:17" ht="16.5" x14ac:dyDescent="0.25">
      <c r="A26" s="13">
        <v>19</v>
      </c>
      <c r="B26" s="9">
        <v>1999</v>
      </c>
      <c r="C26" s="4">
        <v>2374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  <c r="P26" s="27"/>
      <c r="Q26" s="27"/>
    </row>
    <row r="27" spans="1:17" ht="16.5" x14ac:dyDescent="0.25">
      <c r="A27" s="13">
        <v>20</v>
      </c>
      <c r="B27" s="9">
        <v>1998</v>
      </c>
      <c r="C27" s="4">
        <v>2504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7"/>
      <c r="P27" s="27"/>
      <c r="Q27" s="27"/>
    </row>
    <row r="28" spans="1:17" ht="16.5" x14ac:dyDescent="0.25">
      <c r="A28" s="13">
        <v>21</v>
      </c>
      <c r="B28" s="9">
        <v>1997</v>
      </c>
      <c r="C28" s="4">
        <v>2726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  <c r="P28" s="27"/>
      <c r="Q28" s="27"/>
    </row>
    <row r="29" spans="1:17" ht="16.5" x14ac:dyDescent="0.25">
      <c r="A29" s="13">
        <v>22</v>
      </c>
      <c r="B29" s="9">
        <v>1996</v>
      </c>
      <c r="C29" s="4">
        <v>2825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  <c r="P29" s="27"/>
      <c r="Q29" s="27"/>
    </row>
    <row r="30" spans="1:17" ht="16.5" x14ac:dyDescent="0.25">
      <c r="A30" s="13">
        <v>23</v>
      </c>
      <c r="B30" s="9">
        <v>1995</v>
      </c>
      <c r="C30" s="4">
        <v>3326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7"/>
      <c r="P30" s="27"/>
      <c r="Q30" s="27"/>
    </row>
    <row r="31" spans="1:17" ht="16.5" x14ac:dyDescent="0.25">
      <c r="A31" s="13">
        <v>24</v>
      </c>
      <c r="B31" s="9">
        <v>1994</v>
      </c>
      <c r="C31" s="4">
        <v>3934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7"/>
      <c r="P31" s="27"/>
      <c r="Q31" s="27"/>
    </row>
    <row r="32" spans="1:17" ht="16.5" x14ac:dyDescent="0.25">
      <c r="A32" s="13">
        <v>25</v>
      </c>
      <c r="B32" s="9">
        <v>1993</v>
      </c>
      <c r="C32" s="4">
        <v>2969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7"/>
      <c r="P32" s="27"/>
      <c r="Q32" s="27"/>
    </row>
    <row r="33" spans="1:17" ht="16.5" x14ac:dyDescent="0.25">
      <c r="A33" s="13">
        <v>26</v>
      </c>
      <c r="B33" s="9">
        <v>1992</v>
      </c>
      <c r="C33" s="4">
        <v>2097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7"/>
    </row>
    <row r="34" spans="1:17" ht="16.5" x14ac:dyDescent="0.25">
      <c r="A34" s="13">
        <v>27</v>
      </c>
      <c r="B34" s="9">
        <v>1991</v>
      </c>
      <c r="C34" s="4">
        <v>2757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27"/>
      <c r="P34" s="27"/>
      <c r="Q34" s="27"/>
    </row>
    <row r="35" spans="1:17" ht="16.5" x14ac:dyDescent="0.25">
      <c r="A35" s="13">
        <v>28</v>
      </c>
      <c r="B35" s="9">
        <v>1990</v>
      </c>
      <c r="C35" s="4">
        <v>2128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7"/>
    </row>
    <row r="36" spans="1:17" ht="16.5" x14ac:dyDescent="0.25">
      <c r="A36" s="13">
        <v>29</v>
      </c>
      <c r="B36" s="9">
        <v>1989</v>
      </c>
      <c r="C36" s="4">
        <v>1895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7"/>
      <c r="O36" s="27"/>
      <c r="P36" s="27"/>
      <c r="Q36" s="27"/>
    </row>
    <row r="37" spans="1:17" ht="16.5" x14ac:dyDescent="0.25">
      <c r="A37" s="13">
        <v>30</v>
      </c>
      <c r="B37" s="9">
        <v>1988</v>
      </c>
      <c r="C37" s="4">
        <v>1505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7"/>
      <c r="O37" s="27"/>
      <c r="P37" s="27"/>
      <c r="Q37" s="27"/>
    </row>
    <row r="38" spans="1:17" ht="16.5" x14ac:dyDescent="0.25">
      <c r="A38" s="13">
        <v>31</v>
      </c>
      <c r="B38" s="9">
        <v>1987</v>
      </c>
      <c r="C38" s="4">
        <v>1598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7"/>
      <c r="P38" s="27"/>
      <c r="Q38" s="27"/>
    </row>
    <row r="39" spans="1:17" ht="16.5" x14ac:dyDescent="0.25">
      <c r="A39" s="13">
        <v>32</v>
      </c>
      <c r="B39" s="9">
        <v>1986</v>
      </c>
      <c r="C39" s="4">
        <v>1046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7"/>
      <c r="O39" s="27"/>
      <c r="P39" s="27"/>
      <c r="Q39" s="27"/>
    </row>
    <row r="40" spans="1:17" ht="16.5" x14ac:dyDescent="0.25">
      <c r="A40" s="13">
        <v>33</v>
      </c>
      <c r="B40" s="9">
        <v>1985</v>
      </c>
      <c r="C40" s="4">
        <v>1512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27"/>
      <c r="P40" s="27"/>
      <c r="Q40" s="27"/>
    </row>
    <row r="41" spans="1:17" ht="16.5" x14ac:dyDescent="0.25">
      <c r="A41" s="13">
        <v>34</v>
      </c>
      <c r="B41" s="9">
        <v>1984</v>
      </c>
      <c r="C41" s="4">
        <v>1231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27"/>
      <c r="P41" s="27"/>
      <c r="Q41" s="27"/>
    </row>
    <row r="42" spans="1:17" ht="16.5" x14ac:dyDescent="0.25">
      <c r="A42" s="13">
        <v>35</v>
      </c>
      <c r="B42" s="9">
        <v>1983</v>
      </c>
      <c r="C42" s="3">
        <v>757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7"/>
      <c r="P42" s="27"/>
      <c r="Q42" s="27"/>
    </row>
    <row r="43" spans="1:17" ht="16.5" x14ac:dyDescent="0.25">
      <c r="A43" s="13">
        <v>36</v>
      </c>
      <c r="B43" s="9">
        <v>1982</v>
      </c>
      <c r="C43" s="4">
        <v>1208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7"/>
      <c r="P43" s="27"/>
      <c r="Q43" s="27"/>
    </row>
    <row r="44" spans="1:17" ht="16.5" x14ac:dyDescent="0.25">
      <c r="A44" s="13">
        <v>37</v>
      </c>
      <c r="B44" s="9">
        <v>1981</v>
      </c>
      <c r="C44" s="4">
        <v>1353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7"/>
      <c r="P44" s="27"/>
      <c r="Q44" s="27"/>
    </row>
    <row r="45" spans="1:17" ht="16.5" x14ac:dyDescent="0.25">
      <c r="A45" s="13">
        <v>38</v>
      </c>
      <c r="B45" s="9">
        <v>1980</v>
      </c>
      <c r="C45" s="4">
        <v>1064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  <c r="O45" s="27"/>
      <c r="P45" s="27"/>
      <c r="Q45" s="27"/>
    </row>
    <row r="46" spans="1:17" ht="16.5" x14ac:dyDescent="0.25">
      <c r="A46" s="13">
        <v>39</v>
      </c>
      <c r="B46" s="9">
        <v>1979</v>
      </c>
      <c r="C46" s="3">
        <v>993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7"/>
      <c r="O46" s="27"/>
      <c r="P46" s="27"/>
      <c r="Q46" s="27"/>
    </row>
    <row r="47" spans="1:17" ht="16.5" x14ac:dyDescent="0.25">
      <c r="A47" s="13">
        <v>40</v>
      </c>
      <c r="B47" s="9">
        <v>1978</v>
      </c>
      <c r="C47" s="3">
        <v>899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O47" s="27"/>
      <c r="P47" s="27"/>
      <c r="Q47" s="27"/>
    </row>
    <row r="48" spans="1:17" ht="16.5" x14ac:dyDescent="0.25">
      <c r="A48" s="13">
        <v>41</v>
      </c>
      <c r="B48" s="9">
        <v>1977</v>
      </c>
      <c r="C48" s="3">
        <v>75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7"/>
      <c r="P48" s="27"/>
      <c r="Q48" s="27"/>
    </row>
    <row r="49" spans="1:17" ht="33" x14ac:dyDescent="0.25">
      <c r="A49" s="13"/>
      <c r="B49" s="9" t="s">
        <v>37</v>
      </c>
      <c r="C49" s="4">
        <f t="shared" ref="C49" si="0">SUM(C8:C48)</f>
        <v>125539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7"/>
      <c r="O49" s="27"/>
      <c r="P49" s="27"/>
      <c r="Q49" s="27"/>
    </row>
    <row r="51" spans="1:17" x14ac:dyDescent="0.25">
      <c r="A51" s="37" t="s">
        <v>70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60.7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2" hidden="1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t="15" hidden="1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15" hidden="1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</sheetData>
  <mergeCells count="11">
    <mergeCell ref="A51:Q57"/>
    <mergeCell ref="C4:C6"/>
    <mergeCell ref="A4:B5"/>
    <mergeCell ref="A1:Q1"/>
    <mergeCell ref="A2:Q2"/>
    <mergeCell ref="D4:J4"/>
    <mergeCell ref="K4:Q4"/>
    <mergeCell ref="D5:D6"/>
    <mergeCell ref="E5:J5"/>
    <mergeCell ref="K5:K6"/>
    <mergeCell ref="L5:Q5"/>
  </mergeCells>
  <pageMargins left="0.5" right="0" top="0.25" bottom="0.25" header="0.3" footer="0.3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41" workbookViewId="0">
      <selection activeCell="J49" sqref="J49"/>
    </sheetView>
  </sheetViews>
  <sheetFormatPr defaultRowHeight="15" x14ac:dyDescent="0.25"/>
  <cols>
    <col min="1" max="1" width="6" style="10" customWidth="1"/>
    <col min="2" max="2" width="8.85546875" style="10" customWidth="1"/>
    <col min="3" max="3" width="9.5703125" bestFit="1" customWidth="1"/>
    <col min="4" max="17" width="8.140625" customWidth="1"/>
  </cols>
  <sheetData>
    <row r="1" spans="1:17" ht="26.25" customHeight="1" x14ac:dyDescent="0.3">
      <c r="A1" s="28" t="s">
        <v>51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x14ac:dyDescent="0.25">
      <c r="A2" s="29" t="s">
        <v>52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ht="37.5" customHeight="1" x14ac:dyDescent="0.25">
      <c r="A4" s="30" t="s">
        <v>53</v>
      </c>
      <c r="B4" s="31"/>
      <c r="C4" s="34" t="s">
        <v>20</v>
      </c>
      <c r="D4" s="39" t="s">
        <v>69</v>
      </c>
      <c r="E4" s="39"/>
      <c r="F4" s="39"/>
      <c r="G4" s="39"/>
      <c r="H4" s="39"/>
      <c r="I4" s="39"/>
      <c r="J4" s="39"/>
      <c r="K4" s="39" t="s">
        <v>42</v>
      </c>
      <c r="L4" s="39"/>
      <c r="M4" s="39"/>
      <c r="N4" s="39"/>
      <c r="O4" s="39"/>
      <c r="P4" s="39"/>
      <c r="Q4" s="39"/>
    </row>
    <row r="5" spans="1:17" ht="28.5" customHeight="1" x14ac:dyDescent="0.25">
      <c r="A5" s="32"/>
      <c r="B5" s="33"/>
      <c r="C5" s="35"/>
      <c r="D5" s="39" t="s">
        <v>43</v>
      </c>
      <c r="E5" s="39" t="s">
        <v>13</v>
      </c>
      <c r="F5" s="39"/>
      <c r="G5" s="39"/>
      <c r="H5" s="39"/>
      <c r="I5" s="39"/>
      <c r="J5" s="39"/>
      <c r="K5" s="40" t="s">
        <v>44</v>
      </c>
      <c r="L5" s="39" t="s">
        <v>13</v>
      </c>
      <c r="M5" s="39"/>
      <c r="N5" s="39"/>
      <c r="O5" s="39"/>
      <c r="P5" s="39"/>
      <c r="Q5" s="39"/>
    </row>
    <row r="6" spans="1:17" s="17" customFormat="1" ht="108.75" customHeight="1" x14ac:dyDescent="0.25">
      <c r="A6" s="15" t="s">
        <v>0</v>
      </c>
      <c r="B6" s="18" t="s">
        <v>1</v>
      </c>
      <c r="C6" s="36"/>
      <c r="D6" s="39"/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41"/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</row>
    <row r="7" spans="1:17" ht="15.75" x14ac:dyDescent="0.25">
      <c r="A7" s="5"/>
      <c r="B7" s="5"/>
      <c r="C7" s="6" t="s">
        <v>36</v>
      </c>
      <c r="D7" s="7" t="s">
        <v>28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6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35</v>
      </c>
    </row>
    <row r="8" spans="1:17" ht="16.5" x14ac:dyDescent="0.25">
      <c r="A8" s="13">
        <v>1</v>
      </c>
      <c r="B8" s="9" t="s">
        <v>39</v>
      </c>
      <c r="C8" s="4">
        <v>7729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27"/>
      <c r="P8" s="27"/>
      <c r="Q8" s="27"/>
    </row>
    <row r="9" spans="1:17" ht="16.5" x14ac:dyDescent="0.25">
      <c r="A9" s="13">
        <v>2</v>
      </c>
      <c r="B9" s="9">
        <v>2016</v>
      </c>
      <c r="C9" s="4">
        <v>6764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7"/>
      <c r="P9" s="27"/>
      <c r="Q9" s="27"/>
    </row>
    <row r="10" spans="1:17" ht="16.5" x14ac:dyDescent="0.25">
      <c r="A10" s="13">
        <v>3</v>
      </c>
      <c r="B10" s="9">
        <v>2015</v>
      </c>
      <c r="C10" s="4">
        <v>6362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</row>
    <row r="11" spans="1:17" ht="16.5" x14ac:dyDescent="0.25">
      <c r="A11" s="13">
        <v>4</v>
      </c>
      <c r="B11" s="9">
        <v>2014</v>
      </c>
      <c r="C11" s="4">
        <v>5407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</row>
    <row r="12" spans="1:17" ht="16.5" x14ac:dyDescent="0.25">
      <c r="A12" s="13">
        <v>5</v>
      </c>
      <c r="B12" s="9">
        <v>2013</v>
      </c>
      <c r="C12" s="4">
        <v>5907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</row>
    <row r="13" spans="1:17" ht="16.5" x14ac:dyDescent="0.25">
      <c r="A13" s="13">
        <v>6</v>
      </c>
      <c r="B13" s="9">
        <v>2012</v>
      </c>
      <c r="C13" s="4">
        <v>5812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</row>
    <row r="14" spans="1:17" ht="16.5" x14ac:dyDescent="0.25">
      <c r="A14" s="13">
        <v>7</v>
      </c>
      <c r="B14" s="9">
        <v>2011</v>
      </c>
      <c r="C14" s="4">
        <v>5431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27"/>
      <c r="P14" s="27"/>
      <c r="Q14" s="27"/>
    </row>
    <row r="15" spans="1:17" ht="16.5" x14ac:dyDescent="0.25">
      <c r="A15" s="13">
        <v>8</v>
      </c>
      <c r="B15" s="9">
        <v>2010</v>
      </c>
      <c r="C15" s="4">
        <v>4948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27"/>
      <c r="P15" s="27"/>
      <c r="Q15" s="27"/>
    </row>
    <row r="16" spans="1:17" ht="16.5" x14ac:dyDescent="0.25">
      <c r="A16" s="13">
        <v>9</v>
      </c>
      <c r="B16" s="9">
        <v>2009</v>
      </c>
      <c r="C16" s="4">
        <v>4888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7"/>
      <c r="P16" s="27"/>
      <c r="Q16" s="27"/>
    </row>
    <row r="17" spans="1:17" ht="16.5" x14ac:dyDescent="0.25">
      <c r="A17" s="13">
        <v>10</v>
      </c>
      <c r="B17" s="9">
        <v>2008</v>
      </c>
      <c r="C17" s="4">
        <v>4857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7"/>
      <c r="P17" s="27"/>
      <c r="Q17" s="27"/>
    </row>
    <row r="18" spans="1:17" ht="16.5" x14ac:dyDescent="0.25">
      <c r="A18" s="13">
        <v>11</v>
      </c>
      <c r="B18" s="9">
        <v>2007</v>
      </c>
      <c r="C18" s="4">
        <v>3909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7"/>
      <c r="P18" s="27"/>
      <c r="Q18" s="27"/>
    </row>
    <row r="19" spans="1:17" ht="16.5" x14ac:dyDescent="0.25">
      <c r="A19" s="13">
        <v>12</v>
      </c>
      <c r="B19" s="9">
        <v>2006</v>
      </c>
      <c r="C19" s="4">
        <v>3913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7"/>
      <c r="P19" s="27"/>
      <c r="Q19" s="27"/>
    </row>
    <row r="20" spans="1:17" ht="16.5" x14ac:dyDescent="0.25">
      <c r="A20" s="13">
        <v>13</v>
      </c>
      <c r="B20" s="9">
        <v>2005</v>
      </c>
      <c r="C20" s="4">
        <v>4117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7"/>
      <c r="P20" s="27"/>
      <c r="Q20" s="27"/>
    </row>
    <row r="21" spans="1:17" ht="16.5" x14ac:dyDescent="0.25">
      <c r="A21" s="13">
        <v>14</v>
      </c>
      <c r="B21" s="9">
        <v>2004</v>
      </c>
      <c r="C21" s="4">
        <v>3881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27"/>
      <c r="P21" s="27"/>
      <c r="Q21" s="27"/>
    </row>
    <row r="22" spans="1:17" ht="16.5" x14ac:dyDescent="0.25">
      <c r="A22" s="13">
        <v>15</v>
      </c>
      <c r="B22" s="9">
        <v>2003</v>
      </c>
      <c r="C22" s="4">
        <v>3651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7"/>
      <c r="P22" s="27"/>
      <c r="Q22" s="27"/>
    </row>
    <row r="23" spans="1:17" ht="16.5" x14ac:dyDescent="0.25">
      <c r="A23" s="13">
        <v>16</v>
      </c>
      <c r="B23" s="9">
        <v>2002</v>
      </c>
      <c r="C23" s="4">
        <v>3800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7"/>
      <c r="P23" s="27"/>
      <c r="Q23" s="27"/>
    </row>
    <row r="24" spans="1:17" ht="16.5" x14ac:dyDescent="0.25">
      <c r="A24" s="13">
        <v>17</v>
      </c>
      <c r="B24" s="9">
        <v>2001</v>
      </c>
      <c r="C24" s="4">
        <v>4353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7"/>
      <c r="P24" s="27"/>
      <c r="Q24" s="27"/>
    </row>
    <row r="25" spans="1:17" ht="16.5" x14ac:dyDescent="0.25">
      <c r="A25" s="13">
        <v>18</v>
      </c>
      <c r="B25" s="9">
        <v>2000</v>
      </c>
      <c r="C25" s="4">
        <v>4980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27"/>
      <c r="P25" s="27"/>
      <c r="Q25" s="27"/>
    </row>
    <row r="26" spans="1:17" ht="16.5" x14ac:dyDescent="0.25">
      <c r="A26" s="13">
        <v>19</v>
      </c>
      <c r="B26" s="9">
        <v>1999</v>
      </c>
      <c r="C26" s="4">
        <v>3159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  <c r="P26" s="27"/>
      <c r="Q26" s="27"/>
    </row>
    <row r="27" spans="1:17" ht="16.5" x14ac:dyDescent="0.25">
      <c r="A27" s="13">
        <v>20</v>
      </c>
      <c r="B27" s="9">
        <v>1998</v>
      </c>
      <c r="C27" s="4">
        <v>4281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7"/>
      <c r="P27" s="27"/>
      <c r="Q27" s="27"/>
    </row>
    <row r="28" spans="1:17" ht="16.5" x14ac:dyDescent="0.25">
      <c r="A28" s="13">
        <v>21</v>
      </c>
      <c r="B28" s="9">
        <v>1997</v>
      </c>
      <c r="C28" s="4">
        <v>3891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  <c r="P28" s="27"/>
      <c r="Q28" s="27"/>
    </row>
    <row r="29" spans="1:17" ht="16.5" x14ac:dyDescent="0.25">
      <c r="A29" s="13">
        <v>22</v>
      </c>
      <c r="B29" s="9">
        <v>1996</v>
      </c>
      <c r="C29" s="4">
        <v>3823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  <c r="P29" s="27"/>
      <c r="Q29" s="27"/>
    </row>
    <row r="30" spans="1:17" ht="16.5" x14ac:dyDescent="0.25">
      <c r="A30" s="13">
        <v>23</v>
      </c>
      <c r="B30" s="9">
        <v>1995</v>
      </c>
      <c r="C30" s="4">
        <v>3855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7"/>
      <c r="P30" s="27"/>
      <c r="Q30" s="27"/>
    </row>
    <row r="31" spans="1:17" ht="16.5" x14ac:dyDescent="0.25">
      <c r="A31" s="13">
        <v>24</v>
      </c>
      <c r="B31" s="9">
        <v>1994</v>
      </c>
      <c r="C31" s="4">
        <v>3804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7"/>
      <c r="P31" s="27"/>
      <c r="Q31" s="27"/>
    </row>
    <row r="32" spans="1:17" ht="16.5" x14ac:dyDescent="0.25">
      <c r="A32" s="13">
        <v>25</v>
      </c>
      <c r="B32" s="9">
        <v>1993</v>
      </c>
      <c r="C32" s="4">
        <v>1617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7"/>
      <c r="P32" s="27"/>
      <c r="Q32" s="27"/>
    </row>
    <row r="33" spans="1:17" ht="16.5" x14ac:dyDescent="0.25">
      <c r="A33" s="13">
        <v>26</v>
      </c>
      <c r="B33" s="9">
        <v>1992</v>
      </c>
      <c r="C33" s="4">
        <v>1268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7"/>
    </row>
    <row r="34" spans="1:17" ht="16.5" x14ac:dyDescent="0.25">
      <c r="A34" s="13">
        <v>27</v>
      </c>
      <c r="B34" s="9">
        <v>1991</v>
      </c>
      <c r="C34" s="4">
        <v>1258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27"/>
      <c r="P34" s="27"/>
      <c r="Q34" s="27"/>
    </row>
    <row r="35" spans="1:17" ht="16.5" x14ac:dyDescent="0.25">
      <c r="A35" s="13">
        <v>28</v>
      </c>
      <c r="B35" s="9">
        <v>1990</v>
      </c>
      <c r="C35" s="3">
        <v>861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7"/>
    </row>
    <row r="36" spans="1:17" ht="16.5" x14ac:dyDescent="0.25">
      <c r="A36" s="13">
        <v>29</v>
      </c>
      <c r="B36" s="9">
        <v>1989</v>
      </c>
      <c r="C36" s="3">
        <v>653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7"/>
      <c r="O36" s="27"/>
      <c r="P36" s="27"/>
      <c r="Q36" s="27"/>
    </row>
    <row r="37" spans="1:17" ht="16.5" x14ac:dyDescent="0.25">
      <c r="A37" s="13">
        <v>30</v>
      </c>
      <c r="B37" s="9">
        <v>1988</v>
      </c>
      <c r="C37" s="3">
        <v>474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7"/>
      <c r="O37" s="27"/>
      <c r="P37" s="27"/>
      <c r="Q37" s="27"/>
    </row>
    <row r="38" spans="1:17" ht="16.5" x14ac:dyDescent="0.25">
      <c r="A38" s="13">
        <v>31</v>
      </c>
      <c r="B38" s="9">
        <v>1987</v>
      </c>
      <c r="C38" s="3">
        <v>508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7"/>
      <c r="P38" s="27"/>
      <c r="Q38" s="27"/>
    </row>
    <row r="39" spans="1:17" ht="16.5" x14ac:dyDescent="0.25">
      <c r="A39" s="13">
        <v>32</v>
      </c>
      <c r="B39" s="9">
        <v>1986</v>
      </c>
      <c r="C39" s="3">
        <v>400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7"/>
      <c r="O39" s="27"/>
      <c r="P39" s="27"/>
      <c r="Q39" s="27"/>
    </row>
    <row r="40" spans="1:17" ht="16.5" x14ac:dyDescent="0.25">
      <c r="A40" s="13">
        <v>33</v>
      </c>
      <c r="B40" s="9">
        <v>1985</v>
      </c>
      <c r="C40" s="3">
        <v>349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27"/>
      <c r="P40" s="27"/>
      <c r="Q40" s="27"/>
    </row>
    <row r="41" spans="1:17" ht="16.5" x14ac:dyDescent="0.25">
      <c r="A41" s="13">
        <v>34</v>
      </c>
      <c r="B41" s="9">
        <v>1984</v>
      </c>
      <c r="C41" s="3">
        <v>238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27"/>
      <c r="P41" s="27"/>
      <c r="Q41" s="27"/>
    </row>
    <row r="42" spans="1:17" ht="16.5" x14ac:dyDescent="0.25">
      <c r="A42" s="13">
        <v>35</v>
      </c>
      <c r="B42" s="9">
        <v>1983</v>
      </c>
      <c r="C42" s="3">
        <v>238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7"/>
      <c r="P42" s="27"/>
      <c r="Q42" s="27"/>
    </row>
    <row r="43" spans="1:17" ht="16.5" x14ac:dyDescent="0.25">
      <c r="A43" s="13">
        <v>36</v>
      </c>
      <c r="B43" s="9">
        <v>1982</v>
      </c>
      <c r="C43" s="3">
        <v>127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7"/>
      <c r="P43" s="27"/>
      <c r="Q43" s="27"/>
    </row>
    <row r="44" spans="1:17" ht="16.5" x14ac:dyDescent="0.25">
      <c r="A44" s="13">
        <v>37</v>
      </c>
      <c r="B44" s="9">
        <v>1981</v>
      </c>
      <c r="C44" s="3">
        <v>381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7"/>
      <c r="P44" s="27"/>
      <c r="Q44" s="27"/>
    </row>
    <row r="45" spans="1:17" ht="16.5" x14ac:dyDescent="0.25">
      <c r="A45" s="13">
        <v>38</v>
      </c>
      <c r="B45" s="9">
        <v>1980</v>
      </c>
      <c r="C45" s="3">
        <v>254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  <c r="O45" s="27"/>
      <c r="P45" s="27"/>
      <c r="Q45" s="27"/>
    </row>
    <row r="46" spans="1:17" ht="16.5" x14ac:dyDescent="0.25">
      <c r="A46" s="13">
        <v>39</v>
      </c>
      <c r="B46" s="9">
        <v>1979</v>
      </c>
      <c r="C46" s="3">
        <v>262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7"/>
      <c r="O46" s="27"/>
      <c r="P46" s="27"/>
      <c r="Q46" s="27"/>
    </row>
    <row r="47" spans="1:17" ht="16.5" x14ac:dyDescent="0.25">
      <c r="A47" s="13">
        <v>40</v>
      </c>
      <c r="B47" s="9">
        <v>1978</v>
      </c>
      <c r="C47" s="3">
        <v>0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O47" s="27"/>
      <c r="P47" s="27"/>
      <c r="Q47" s="27"/>
    </row>
    <row r="48" spans="1:17" ht="16.5" x14ac:dyDescent="0.25">
      <c r="A48" s="13">
        <v>41</v>
      </c>
      <c r="B48" s="9">
        <v>1977</v>
      </c>
      <c r="C48" s="3"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7"/>
      <c r="P48" s="27"/>
      <c r="Q48" s="27"/>
    </row>
    <row r="49" spans="1:17" ht="33" x14ac:dyDescent="0.25">
      <c r="A49" s="13"/>
      <c r="B49" s="9" t="s">
        <v>37</v>
      </c>
      <c r="C49" s="4">
        <f t="shared" ref="C49" si="0">SUM(C8:C48)</f>
        <v>122410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7"/>
      <c r="O49" s="27"/>
      <c r="P49" s="27"/>
      <c r="Q49" s="27"/>
    </row>
    <row r="51" spans="1:17" x14ac:dyDescent="0.25">
      <c r="A51" s="37" t="s">
        <v>70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60.7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2" hidden="1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t="15" hidden="1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15" hidden="1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</sheetData>
  <mergeCells count="11">
    <mergeCell ref="A51:Q57"/>
    <mergeCell ref="A1:Q1"/>
    <mergeCell ref="A2:Q2"/>
    <mergeCell ref="A4:B5"/>
    <mergeCell ref="C4:C6"/>
    <mergeCell ref="D4:J4"/>
    <mergeCell ref="K4:Q4"/>
    <mergeCell ref="D5:D6"/>
    <mergeCell ref="E5:J5"/>
    <mergeCell ref="K5:K6"/>
    <mergeCell ref="L5:Q5"/>
  </mergeCells>
  <pageMargins left="0.5" right="0" top="0.25" bottom="0.25" header="0.3" footer="0.3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35" workbookViewId="0">
      <selection activeCell="J49" sqref="J49"/>
    </sheetView>
  </sheetViews>
  <sheetFormatPr defaultRowHeight="15" x14ac:dyDescent="0.25"/>
  <cols>
    <col min="1" max="1" width="6" style="10" customWidth="1"/>
    <col min="2" max="2" width="8.85546875" style="10" customWidth="1"/>
    <col min="3" max="3" width="9.5703125" bestFit="1" customWidth="1"/>
    <col min="4" max="17" width="8.140625" customWidth="1"/>
  </cols>
  <sheetData>
    <row r="1" spans="1:17" ht="26.25" customHeight="1" x14ac:dyDescent="0.3">
      <c r="A1" s="28" t="s">
        <v>54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x14ac:dyDescent="0.25">
      <c r="A2" s="29" t="s">
        <v>55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ht="33.75" customHeight="1" x14ac:dyDescent="0.25">
      <c r="A4" s="30" t="s">
        <v>56</v>
      </c>
      <c r="B4" s="31"/>
      <c r="C4" s="34" t="s">
        <v>20</v>
      </c>
      <c r="D4" s="39" t="s">
        <v>69</v>
      </c>
      <c r="E4" s="39"/>
      <c r="F4" s="39"/>
      <c r="G4" s="39"/>
      <c r="H4" s="39"/>
      <c r="I4" s="39"/>
      <c r="J4" s="39"/>
      <c r="K4" s="39" t="s">
        <v>42</v>
      </c>
      <c r="L4" s="39"/>
      <c r="M4" s="39"/>
      <c r="N4" s="39"/>
      <c r="O4" s="39"/>
      <c r="P4" s="39"/>
      <c r="Q4" s="39"/>
    </row>
    <row r="5" spans="1:17" ht="27" customHeight="1" x14ac:dyDescent="0.25">
      <c r="A5" s="32"/>
      <c r="B5" s="33"/>
      <c r="C5" s="35"/>
      <c r="D5" s="39" t="s">
        <v>43</v>
      </c>
      <c r="E5" s="39" t="s">
        <v>13</v>
      </c>
      <c r="F5" s="39"/>
      <c r="G5" s="39"/>
      <c r="H5" s="39"/>
      <c r="I5" s="39"/>
      <c r="J5" s="39"/>
      <c r="K5" s="40" t="s">
        <v>44</v>
      </c>
      <c r="L5" s="39" t="s">
        <v>13</v>
      </c>
      <c r="M5" s="39"/>
      <c r="N5" s="39"/>
      <c r="O5" s="39"/>
      <c r="P5" s="39"/>
      <c r="Q5" s="39"/>
    </row>
    <row r="6" spans="1:17" s="17" customFormat="1" ht="108.75" customHeight="1" x14ac:dyDescent="0.25">
      <c r="A6" s="15" t="s">
        <v>0</v>
      </c>
      <c r="B6" s="18" t="s">
        <v>1</v>
      </c>
      <c r="C6" s="36"/>
      <c r="D6" s="39"/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41"/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</row>
    <row r="7" spans="1:17" ht="15.75" x14ac:dyDescent="0.25">
      <c r="A7" s="5"/>
      <c r="B7" s="5"/>
      <c r="C7" s="6" t="s">
        <v>36</v>
      </c>
      <c r="D7" s="7" t="s">
        <v>28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6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35</v>
      </c>
    </row>
    <row r="8" spans="1:17" ht="16.5" x14ac:dyDescent="0.25">
      <c r="A8" s="13">
        <v>1</v>
      </c>
      <c r="B8" s="9" t="s">
        <v>39</v>
      </c>
      <c r="C8" s="4">
        <v>7184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27"/>
      <c r="P8" s="27"/>
      <c r="Q8" s="27"/>
    </row>
    <row r="9" spans="1:17" ht="16.5" x14ac:dyDescent="0.25">
      <c r="A9" s="13">
        <v>2</v>
      </c>
      <c r="B9" s="9">
        <v>2016</v>
      </c>
      <c r="C9" s="4">
        <v>5390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7"/>
      <c r="P9" s="27"/>
      <c r="Q9" s="27"/>
    </row>
    <row r="10" spans="1:17" ht="16.5" x14ac:dyDescent="0.25">
      <c r="A10" s="13">
        <v>3</v>
      </c>
      <c r="B10" s="9">
        <v>2015</v>
      </c>
      <c r="C10" s="4">
        <v>5181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</row>
    <row r="11" spans="1:17" ht="16.5" x14ac:dyDescent="0.25">
      <c r="A11" s="13">
        <v>4</v>
      </c>
      <c r="B11" s="9">
        <v>2014</v>
      </c>
      <c r="C11" s="4">
        <v>4811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</row>
    <row r="12" spans="1:17" ht="16.5" x14ac:dyDescent="0.25">
      <c r="A12" s="13">
        <v>5</v>
      </c>
      <c r="B12" s="9">
        <v>2013</v>
      </c>
      <c r="C12" s="4">
        <v>4914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</row>
    <row r="13" spans="1:17" ht="16.5" x14ac:dyDescent="0.25">
      <c r="A13" s="13">
        <v>6</v>
      </c>
      <c r="B13" s="9">
        <v>2012</v>
      </c>
      <c r="C13" s="4">
        <v>4780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</row>
    <row r="14" spans="1:17" ht="16.5" x14ac:dyDescent="0.25">
      <c r="A14" s="13">
        <v>7</v>
      </c>
      <c r="B14" s="9">
        <v>2011</v>
      </c>
      <c r="C14" s="4">
        <v>4286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27"/>
      <c r="P14" s="27"/>
      <c r="Q14" s="27"/>
    </row>
    <row r="15" spans="1:17" ht="16.5" x14ac:dyDescent="0.25">
      <c r="A15" s="13">
        <v>8</v>
      </c>
      <c r="B15" s="9">
        <v>2010</v>
      </c>
      <c r="C15" s="4">
        <v>3898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27"/>
      <c r="P15" s="27"/>
      <c r="Q15" s="27"/>
    </row>
    <row r="16" spans="1:17" ht="16.5" x14ac:dyDescent="0.25">
      <c r="A16" s="13">
        <v>9</v>
      </c>
      <c r="B16" s="9">
        <v>2009</v>
      </c>
      <c r="C16" s="4">
        <v>4064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7"/>
      <c r="P16" s="27"/>
      <c r="Q16" s="27"/>
    </row>
    <row r="17" spans="1:17" ht="16.5" x14ac:dyDescent="0.25">
      <c r="A17" s="13">
        <v>10</v>
      </c>
      <c r="B17" s="9">
        <v>2008</v>
      </c>
      <c r="C17" s="4">
        <v>4170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7"/>
      <c r="P17" s="27"/>
      <c r="Q17" s="27"/>
    </row>
    <row r="18" spans="1:17" ht="16.5" x14ac:dyDescent="0.25">
      <c r="A18" s="13">
        <v>11</v>
      </c>
      <c r="B18" s="9">
        <v>2007</v>
      </c>
      <c r="C18" s="4">
        <v>3834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7"/>
      <c r="P18" s="27"/>
      <c r="Q18" s="27"/>
    </row>
    <row r="19" spans="1:17" ht="16.5" x14ac:dyDescent="0.25">
      <c r="A19" s="13">
        <v>12</v>
      </c>
      <c r="B19" s="9">
        <v>2006</v>
      </c>
      <c r="C19" s="4">
        <v>3839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7"/>
      <c r="P19" s="27"/>
      <c r="Q19" s="27"/>
    </row>
    <row r="20" spans="1:17" ht="16.5" x14ac:dyDescent="0.25">
      <c r="A20" s="13">
        <v>13</v>
      </c>
      <c r="B20" s="9">
        <v>2005</v>
      </c>
      <c r="C20" s="4">
        <v>3485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7"/>
      <c r="P20" s="27"/>
      <c r="Q20" s="27"/>
    </row>
    <row r="21" spans="1:17" ht="16.5" x14ac:dyDescent="0.25">
      <c r="A21" s="13">
        <v>14</v>
      </c>
      <c r="B21" s="9">
        <v>2004</v>
      </c>
      <c r="C21" s="4">
        <v>3196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27"/>
      <c r="P21" s="27"/>
      <c r="Q21" s="27"/>
    </row>
    <row r="22" spans="1:17" ht="16.5" x14ac:dyDescent="0.25">
      <c r="A22" s="13">
        <v>15</v>
      </c>
      <c r="B22" s="9">
        <v>2003</v>
      </c>
      <c r="C22" s="4">
        <v>3743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7"/>
      <c r="P22" s="27"/>
      <c r="Q22" s="27"/>
    </row>
    <row r="23" spans="1:17" ht="16.5" x14ac:dyDescent="0.25">
      <c r="A23" s="13">
        <v>16</v>
      </c>
      <c r="B23" s="9">
        <v>2002</v>
      </c>
      <c r="C23" s="4">
        <v>4356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7"/>
      <c r="P23" s="27"/>
      <c r="Q23" s="27"/>
    </row>
    <row r="24" spans="1:17" ht="16.5" x14ac:dyDescent="0.25">
      <c r="A24" s="13">
        <v>17</v>
      </c>
      <c r="B24" s="9">
        <v>2001</v>
      </c>
      <c r="C24" s="4">
        <v>4011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7"/>
      <c r="P24" s="27"/>
      <c r="Q24" s="27"/>
    </row>
    <row r="25" spans="1:17" ht="16.5" x14ac:dyDescent="0.25">
      <c r="A25" s="13">
        <v>18</v>
      </c>
      <c r="B25" s="9">
        <v>2000</v>
      </c>
      <c r="C25" s="4">
        <v>3770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27"/>
      <c r="P25" s="27"/>
      <c r="Q25" s="27"/>
    </row>
    <row r="26" spans="1:17" ht="16.5" x14ac:dyDescent="0.25">
      <c r="A26" s="13">
        <v>19</v>
      </c>
      <c r="B26" s="9">
        <v>1999</v>
      </c>
      <c r="C26" s="4">
        <v>2555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  <c r="P26" s="27"/>
      <c r="Q26" s="27"/>
    </row>
    <row r="27" spans="1:17" ht="16.5" x14ac:dyDescent="0.25">
      <c r="A27" s="13">
        <v>20</v>
      </c>
      <c r="B27" s="9">
        <v>1998</v>
      </c>
      <c r="C27" s="4">
        <v>2527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7"/>
      <c r="P27" s="27"/>
      <c r="Q27" s="27"/>
    </row>
    <row r="28" spans="1:17" ht="16.5" x14ac:dyDescent="0.25">
      <c r="A28" s="13">
        <v>21</v>
      </c>
      <c r="B28" s="9">
        <v>1997</v>
      </c>
      <c r="C28" s="4">
        <v>3036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  <c r="P28" s="27"/>
      <c r="Q28" s="27"/>
    </row>
    <row r="29" spans="1:17" ht="16.5" x14ac:dyDescent="0.25">
      <c r="A29" s="13">
        <v>22</v>
      </c>
      <c r="B29" s="9">
        <v>1996</v>
      </c>
      <c r="C29" s="4">
        <v>2666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  <c r="P29" s="27"/>
      <c r="Q29" s="27"/>
    </row>
    <row r="30" spans="1:17" ht="16.5" x14ac:dyDescent="0.25">
      <c r="A30" s="13">
        <v>23</v>
      </c>
      <c r="B30" s="9">
        <v>1995</v>
      </c>
      <c r="C30" s="4">
        <v>2385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7"/>
      <c r="P30" s="27"/>
      <c r="Q30" s="27"/>
    </row>
    <row r="31" spans="1:17" ht="16.5" x14ac:dyDescent="0.25">
      <c r="A31" s="13">
        <v>24</v>
      </c>
      <c r="B31" s="9">
        <v>1994</v>
      </c>
      <c r="C31" s="4">
        <v>3194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7"/>
      <c r="P31" s="27"/>
      <c r="Q31" s="27"/>
    </row>
    <row r="32" spans="1:17" ht="16.5" x14ac:dyDescent="0.25">
      <c r="A32" s="13">
        <v>25</v>
      </c>
      <c r="B32" s="9">
        <v>1993</v>
      </c>
      <c r="C32" s="4">
        <v>2547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7"/>
      <c r="P32" s="27"/>
      <c r="Q32" s="27"/>
    </row>
    <row r="33" spans="1:17" ht="16.5" x14ac:dyDescent="0.25">
      <c r="A33" s="13">
        <v>26</v>
      </c>
      <c r="B33" s="9">
        <v>1992</v>
      </c>
      <c r="C33" s="4">
        <v>2067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7"/>
    </row>
    <row r="34" spans="1:17" ht="16.5" x14ac:dyDescent="0.25">
      <c r="A34" s="13">
        <v>27</v>
      </c>
      <c r="B34" s="9">
        <v>1991</v>
      </c>
      <c r="C34" s="4">
        <v>2128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27"/>
      <c r="P34" s="27"/>
      <c r="Q34" s="27"/>
    </row>
    <row r="35" spans="1:17" ht="16.5" x14ac:dyDescent="0.25">
      <c r="A35" s="13">
        <v>28</v>
      </c>
      <c r="B35" s="9">
        <v>1990</v>
      </c>
      <c r="C35" s="4">
        <v>1186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7"/>
    </row>
    <row r="36" spans="1:17" ht="16.5" x14ac:dyDescent="0.25">
      <c r="A36" s="13">
        <v>29</v>
      </c>
      <c r="B36" s="9">
        <v>1989</v>
      </c>
      <c r="C36" s="4">
        <v>1027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7"/>
      <c r="O36" s="27"/>
      <c r="P36" s="27"/>
      <c r="Q36" s="27"/>
    </row>
    <row r="37" spans="1:17" ht="16.5" x14ac:dyDescent="0.25">
      <c r="A37" s="13">
        <v>30</v>
      </c>
      <c r="B37" s="9">
        <v>1988</v>
      </c>
      <c r="C37" s="3">
        <v>832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7"/>
      <c r="O37" s="27"/>
      <c r="P37" s="27"/>
      <c r="Q37" s="27"/>
    </row>
    <row r="38" spans="1:17" ht="16.5" x14ac:dyDescent="0.25">
      <c r="A38" s="13">
        <v>31</v>
      </c>
      <c r="B38" s="9">
        <v>1987</v>
      </c>
      <c r="C38" s="3">
        <v>754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7"/>
      <c r="P38" s="27"/>
      <c r="Q38" s="27"/>
    </row>
    <row r="39" spans="1:17" ht="16.5" x14ac:dyDescent="0.25">
      <c r="A39" s="13">
        <v>32</v>
      </c>
      <c r="B39" s="9">
        <v>1986</v>
      </c>
      <c r="C39" s="3">
        <v>738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7"/>
      <c r="O39" s="27"/>
      <c r="P39" s="27"/>
      <c r="Q39" s="27"/>
    </row>
    <row r="40" spans="1:17" ht="16.5" x14ac:dyDescent="0.25">
      <c r="A40" s="13">
        <v>33</v>
      </c>
      <c r="B40" s="9">
        <v>1985</v>
      </c>
      <c r="C40" s="3">
        <v>875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27"/>
      <c r="P40" s="27"/>
      <c r="Q40" s="27"/>
    </row>
    <row r="41" spans="1:17" ht="16.5" x14ac:dyDescent="0.25">
      <c r="A41" s="13">
        <v>34</v>
      </c>
      <c r="B41" s="9">
        <v>1984</v>
      </c>
      <c r="C41" s="3">
        <v>751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27"/>
      <c r="P41" s="27"/>
      <c r="Q41" s="27"/>
    </row>
    <row r="42" spans="1:17" ht="16.5" x14ac:dyDescent="0.25">
      <c r="A42" s="13">
        <v>35</v>
      </c>
      <c r="B42" s="9">
        <v>1983</v>
      </c>
      <c r="C42" s="3">
        <v>643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7"/>
      <c r="P42" s="27"/>
      <c r="Q42" s="27"/>
    </row>
    <row r="43" spans="1:17" ht="16.5" x14ac:dyDescent="0.25">
      <c r="A43" s="13">
        <v>36</v>
      </c>
      <c r="B43" s="9">
        <v>1982</v>
      </c>
      <c r="C43" s="3">
        <v>644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7"/>
      <c r="P43" s="27"/>
      <c r="Q43" s="27"/>
    </row>
    <row r="44" spans="1:17" ht="16.5" x14ac:dyDescent="0.25">
      <c r="A44" s="13">
        <v>37</v>
      </c>
      <c r="B44" s="9">
        <v>1981</v>
      </c>
      <c r="C44" s="3">
        <v>738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7"/>
      <c r="P44" s="27"/>
      <c r="Q44" s="27"/>
    </row>
    <row r="45" spans="1:17" ht="16.5" x14ac:dyDescent="0.25">
      <c r="A45" s="13">
        <v>38</v>
      </c>
      <c r="B45" s="9">
        <v>1980</v>
      </c>
      <c r="C45" s="3">
        <v>734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  <c r="O45" s="27"/>
      <c r="P45" s="27"/>
      <c r="Q45" s="27"/>
    </row>
    <row r="46" spans="1:17" ht="16.5" x14ac:dyDescent="0.25">
      <c r="A46" s="13">
        <v>39</v>
      </c>
      <c r="B46" s="9">
        <v>1979</v>
      </c>
      <c r="C46" s="3">
        <v>825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7"/>
      <c r="O46" s="27"/>
      <c r="P46" s="27"/>
      <c r="Q46" s="27"/>
    </row>
    <row r="47" spans="1:17" ht="16.5" x14ac:dyDescent="0.25">
      <c r="A47" s="13">
        <v>40</v>
      </c>
      <c r="B47" s="9">
        <v>1978</v>
      </c>
      <c r="C47" s="3">
        <v>53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O47" s="27"/>
      <c r="P47" s="27"/>
      <c r="Q47" s="27"/>
    </row>
    <row r="48" spans="1:17" ht="16.5" x14ac:dyDescent="0.25">
      <c r="A48" s="13">
        <v>41</v>
      </c>
      <c r="B48" s="9">
        <v>1977</v>
      </c>
      <c r="C48" s="3"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7"/>
      <c r="P48" s="27"/>
      <c r="Q48" s="27"/>
    </row>
    <row r="49" spans="1:17" ht="33" x14ac:dyDescent="0.25">
      <c r="A49" s="13"/>
      <c r="B49" s="9" t="s">
        <v>37</v>
      </c>
      <c r="C49" s="4">
        <f t="shared" ref="C49" si="0">SUM(C8:C48)</f>
        <v>111817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7"/>
      <c r="O49" s="27"/>
      <c r="P49" s="27"/>
      <c r="Q49" s="27"/>
    </row>
    <row r="51" spans="1:17" x14ac:dyDescent="0.25">
      <c r="A51" s="37" t="s">
        <v>70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60.7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2" hidden="1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t="15" hidden="1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15" hidden="1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</sheetData>
  <mergeCells count="11">
    <mergeCell ref="A51:Q57"/>
    <mergeCell ref="A1:Q1"/>
    <mergeCell ref="A2:Q2"/>
    <mergeCell ref="A4:B5"/>
    <mergeCell ref="C4:C6"/>
    <mergeCell ref="D4:J4"/>
    <mergeCell ref="K4:Q4"/>
    <mergeCell ref="D5:D6"/>
    <mergeCell ref="E5:J5"/>
    <mergeCell ref="K5:K6"/>
    <mergeCell ref="L5:Q5"/>
  </mergeCells>
  <pageMargins left="0.5" right="0" top="0.25" bottom="0.5" header="0.3" footer="0.3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34" workbookViewId="0">
      <selection activeCell="I48" sqref="I48"/>
    </sheetView>
  </sheetViews>
  <sheetFormatPr defaultRowHeight="15" x14ac:dyDescent="0.25"/>
  <cols>
    <col min="1" max="1" width="6" style="10" customWidth="1"/>
    <col min="2" max="2" width="8.85546875" style="10" customWidth="1"/>
    <col min="3" max="3" width="9.5703125" bestFit="1" customWidth="1"/>
    <col min="4" max="17" width="8.140625" customWidth="1"/>
  </cols>
  <sheetData>
    <row r="1" spans="1:17" ht="26.25" customHeight="1" x14ac:dyDescent="0.3">
      <c r="A1" s="28" t="s">
        <v>57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x14ac:dyDescent="0.25">
      <c r="A2" s="29" t="s">
        <v>58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ht="30" customHeight="1" x14ac:dyDescent="0.25">
      <c r="A4" s="30" t="s">
        <v>59</v>
      </c>
      <c r="B4" s="31"/>
      <c r="C4" s="34" t="s">
        <v>20</v>
      </c>
      <c r="D4" s="39" t="s">
        <v>69</v>
      </c>
      <c r="E4" s="39"/>
      <c r="F4" s="39"/>
      <c r="G4" s="39"/>
      <c r="H4" s="39"/>
      <c r="I4" s="39"/>
      <c r="J4" s="39"/>
      <c r="K4" s="39" t="s">
        <v>42</v>
      </c>
      <c r="L4" s="39"/>
      <c r="M4" s="39"/>
      <c r="N4" s="39"/>
      <c r="O4" s="39"/>
      <c r="P4" s="39"/>
      <c r="Q4" s="39"/>
    </row>
    <row r="5" spans="1:17" ht="27" customHeight="1" x14ac:dyDescent="0.25">
      <c r="A5" s="32"/>
      <c r="B5" s="33"/>
      <c r="C5" s="35"/>
      <c r="D5" s="39" t="s">
        <v>43</v>
      </c>
      <c r="E5" s="39" t="s">
        <v>13</v>
      </c>
      <c r="F5" s="39"/>
      <c r="G5" s="39"/>
      <c r="H5" s="39"/>
      <c r="I5" s="39"/>
      <c r="J5" s="39"/>
      <c r="K5" s="40" t="s">
        <v>44</v>
      </c>
      <c r="L5" s="39" t="s">
        <v>13</v>
      </c>
      <c r="M5" s="39"/>
      <c r="N5" s="39"/>
      <c r="O5" s="39"/>
      <c r="P5" s="39"/>
      <c r="Q5" s="39"/>
    </row>
    <row r="6" spans="1:17" s="17" customFormat="1" ht="108.75" customHeight="1" x14ac:dyDescent="0.25">
      <c r="A6" s="15" t="s">
        <v>0</v>
      </c>
      <c r="B6" s="18" t="s">
        <v>1</v>
      </c>
      <c r="C6" s="36"/>
      <c r="D6" s="39"/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41"/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</row>
    <row r="7" spans="1:17" ht="15.75" x14ac:dyDescent="0.25">
      <c r="A7" s="5"/>
      <c r="B7" s="5"/>
      <c r="C7" s="6" t="s">
        <v>36</v>
      </c>
      <c r="D7" s="7" t="s">
        <v>28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6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35</v>
      </c>
    </row>
    <row r="8" spans="1:17" ht="16.5" x14ac:dyDescent="0.25">
      <c r="A8" s="13">
        <v>1</v>
      </c>
      <c r="B8" s="9" t="s">
        <v>39</v>
      </c>
      <c r="C8" s="4">
        <v>14419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27"/>
      <c r="P8" s="27"/>
      <c r="Q8" s="27"/>
    </row>
    <row r="9" spans="1:17" ht="16.5" x14ac:dyDescent="0.25">
      <c r="A9" s="13">
        <v>2</v>
      </c>
      <c r="B9" s="9">
        <v>2016</v>
      </c>
      <c r="C9" s="4">
        <v>12338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7"/>
      <c r="P9" s="27"/>
      <c r="Q9" s="27"/>
    </row>
    <row r="10" spans="1:17" ht="16.5" x14ac:dyDescent="0.25">
      <c r="A10" s="13">
        <v>3</v>
      </c>
      <c r="B10" s="9">
        <v>2015</v>
      </c>
      <c r="C10" s="4">
        <v>11960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</row>
    <row r="11" spans="1:17" ht="16.5" x14ac:dyDescent="0.25">
      <c r="A11" s="13">
        <v>4</v>
      </c>
      <c r="B11" s="9">
        <v>2014</v>
      </c>
      <c r="C11" s="4">
        <v>11302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</row>
    <row r="12" spans="1:17" ht="16.5" x14ac:dyDescent="0.25">
      <c r="A12" s="13">
        <v>5</v>
      </c>
      <c r="B12" s="9">
        <v>2013</v>
      </c>
      <c r="C12" s="4">
        <v>10339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</row>
    <row r="13" spans="1:17" ht="16.5" x14ac:dyDescent="0.25">
      <c r="A13" s="13">
        <v>6</v>
      </c>
      <c r="B13" s="9">
        <v>2012</v>
      </c>
      <c r="C13" s="4">
        <v>10379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</row>
    <row r="14" spans="1:17" ht="16.5" x14ac:dyDescent="0.25">
      <c r="A14" s="13">
        <v>7</v>
      </c>
      <c r="B14" s="9">
        <v>2011</v>
      </c>
      <c r="C14" s="4">
        <v>10261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27"/>
      <c r="P14" s="27"/>
      <c r="Q14" s="27"/>
    </row>
    <row r="15" spans="1:17" ht="16.5" x14ac:dyDescent="0.25">
      <c r="A15" s="13">
        <v>8</v>
      </c>
      <c r="B15" s="9">
        <v>2010</v>
      </c>
      <c r="C15" s="4">
        <v>9158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27"/>
      <c r="P15" s="27"/>
      <c r="Q15" s="27"/>
    </row>
    <row r="16" spans="1:17" ht="16.5" x14ac:dyDescent="0.25">
      <c r="A16" s="13">
        <v>9</v>
      </c>
      <c r="B16" s="9">
        <v>2009</v>
      </c>
      <c r="C16" s="4">
        <v>9572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7"/>
      <c r="P16" s="27"/>
      <c r="Q16" s="27"/>
    </row>
    <row r="17" spans="1:17" ht="16.5" x14ac:dyDescent="0.25">
      <c r="A17" s="13">
        <v>10</v>
      </c>
      <c r="B17" s="9">
        <v>2008</v>
      </c>
      <c r="C17" s="4">
        <v>9854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7"/>
      <c r="P17" s="27"/>
      <c r="Q17" s="27"/>
    </row>
    <row r="18" spans="1:17" ht="16.5" x14ac:dyDescent="0.25">
      <c r="A18" s="13">
        <v>11</v>
      </c>
      <c r="B18" s="9">
        <v>2007</v>
      </c>
      <c r="C18" s="4">
        <v>9792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7"/>
      <c r="P18" s="27"/>
      <c r="Q18" s="27"/>
    </row>
    <row r="19" spans="1:17" ht="16.5" x14ac:dyDescent="0.25">
      <c r="A19" s="13">
        <v>12</v>
      </c>
      <c r="B19" s="9">
        <v>2006</v>
      </c>
      <c r="C19" s="4">
        <v>8934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7"/>
      <c r="P19" s="27"/>
      <c r="Q19" s="27"/>
    </row>
    <row r="20" spans="1:17" ht="16.5" x14ac:dyDescent="0.25">
      <c r="A20" s="13">
        <v>13</v>
      </c>
      <c r="B20" s="9">
        <v>2005</v>
      </c>
      <c r="C20" s="4">
        <v>7757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7"/>
      <c r="P20" s="27"/>
      <c r="Q20" s="27"/>
    </row>
    <row r="21" spans="1:17" ht="16.5" x14ac:dyDescent="0.25">
      <c r="A21" s="13">
        <v>14</v>
      </c>
      <c r="B21" s="9">
        <v>2004</v>
      </c>
      <c r="C21" s="4">
        <v>6535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27"/>
      <c r="P21" s="27"/>
      <c r="Q21" s="27"/>
    </row>
    <row r="22" spans="1:17" ht="16.5" x14ac:dyDescent="0.25">
      <c r="A22" s="13">
        <v>15</v>
      </c>
      <c r="B22" s="9">
        <v>2003</v>
      </c>
      <c r="C22" s="4">
        <v>6254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7"/>
      <c r="P22" s="27"/>
      <c r="Q22" s="27"/>
    </row>
    <row r="23" spans="1:17" ht="16.5" x14ac:dyDescent="0.25">
      <c r="A23" s="13">
        <v>16</v>
      </c>
      <c r="B23" s="9">
        <v>2002</v>
      </c>
      <c r="C23" s="4">
        <v>7740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7"/>
      <c r="P23" s="27"/>
      <c r="Q23" s="27"/>
    </row>
    <row r="24" spans="1:17" ht="16.5" x14ac:dyDescent="0.25">
      <c r="A24" s="13">
        <v>17</v>
      </c>
      <c r="B24" s="9">
        <v>2001</v>
      </c>
      <c r="C24" s="4">
        <v>11933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7"/>
      <c r="P24" s="27"/>
      <c r="Q24" s="27"/>
    </row>
    <row r="25" spans="1:17" ht="16.5" x14ac:dyDescent="0.25">
      <c r="A25" s="13">
        <v>18</v>
      </c>
      <c r="B25" s="9">
        <v>2000</v>
      </c>
      <c r="C25" s="4">
        <v>7900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27"/>
      <c r="P25" s="27"/>
      <c r="Q25" s="27"/>
    </row>
    <row r="26" spans="1:17" ht="16.5" x14ac:dyDescent="0.25">
      <c r="A26" s="13">
        <v>19</v>
      </c>
      <c r="B26" s="9">
        <v>1999</v>
      </c>
      <c r="C26" s="4">
        <v>5106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  <c r="P26" s="27"/>
      <c r="Q26" s="27"/>
    </row>
    <row r="27" spans="1:17" ht="16.5" x14ac:dyDescent="0.25">
      <c r="A27" s="13">
        <v>20</v>
      </c>
      <c r="B27" s="9">
        <v>1998</v>
      </c>
      <c r="C27" s="4">
        <v>4859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7"/>
      <c r="P27" s="27"/>
      <c r="Q27" s="27"/>
    </row>
    <row r="28" spans="1:17" ht="16.5" x14ac:dyDescent="0.25">
      <c r="A28" s="13">
        <v>21</v>
      </c>
      <c r="B28" s="9">
        <v>1997</v>
      </c>
      <c r="C28" s="4">
        <v>5535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  <c r="P28" s="27"/>
      <c r="Q28" s="27"/>
    </row>
    <row r="29" spans="1:17" ht="16.5" x14ac:dyDescent="0.25">
      <c r="A29" s="13">
        <v>22</v>
      </c>
      <c r="B29" s="9">
        <v>1996</v>
      </c>
      <c r="C29" s="4">
        <v>5402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  <c r="P29" s="27"/>
      <c r="Q29" s="27"/>
    </row>
    <row r="30" spans="1:17" ht="16.5" x14ac:dyDescent="0.25">
      <c r="A30" s="13">
        <v>23</v>
      </c>
      <c r="B30" s="9">
        <v>1995</v>
      </c>
      <c r="C30" s="4">
        <v>6132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7"/>
      <c r="P30" s="27"/>
      <c r="Q30" s="27"/>
    </row>
    <row r="31" spans="1:17" ht="16.5" x14ac:dyDescent="0.25">
      <c r="A31" s="13">
        <v>24</v>
      </c>
      <c r="B31" s="9">
        <v>1994</v>
      </c>
      <c r="C31" s="4">
        <v>6661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7"/>
      <c r="P31" s="27"/>
      <c r="Q31" s="27"/>
    </row>
    <row r="32" spans="1:17" ht="16.5" x14ac:dyDescent="0.25">
      <c r="A32" s="13">
        <v>25</v>
      </c>
      <c r="B32" s="9">
        <v>1993</v>
      </c>
      <c r="C32" s="4">
        <v>4392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7"/>
      <c r="P32" s="27"/>
      <c r="Q32" s="27"/>
    </row>
    <row r="33" spans="1:17" ht="16.5" x14ac:dyDescent="0.25">
      <c r="A33" s="13">
        <v>26</v>
      </c>
      <c r="B33" s="9">
        <v>1992</v>
      </c>
      <c r="C33" s="4">
        <v>3994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7"/>
    </row>
    <row r="34" spans="1:17" ht="16.5" x14ac:dyDescent="0.25">
      <c r="A34" s="13">
        <v>27</v>
      </c>
      <c r="B34" s="9">
        <v>1991</v>
      </c>
      <c r="C34" s="4">
        <v>3304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27"/>
      <c r="P34" s="27"/>
      <c r="Q34" s="27"/>
    </row>
    <row r="35" spans="1:17" ht="16.5" x14ac:dyDescent="0.25">
      <c r="A35" s="13">
        <v>28</v>
      </c>
      <c r="B35" s="9">
        <v>1990</v>
      </c>
      <c r="C35" s="4">
        <v>1820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7"/>
    </row>
    <row r="36" spans="1:17" ht="16.5" x14ac:dyDescent="0.25">
      <c r="A36" s="13">
        <v>29</v>
      </c>
      <c r="B36" s="9">
        <v>1989</v>
      </c>
      <c r="C36" s="4">
        <v>1842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7"/>
      <c r="O36" s="27"/>
      <c r="P36" s="27"/>
      <c r="Q36" s="27"/>
    </row>
    <row r="37" spans="1:17" ht="16.5" x14ac:dyDescent="0.25">
      <c r="A37" s="13">
        <v>30</v>
      </c>
      <c r="B37" s="9">
        <v>1988</v>
      </c>
      <c r="C37" s="4">
        <v>1546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7"/>
      <c r="O37" s="27"/>
      <c r="P37" s="27"/>
      <c r="Q37" s="27"/>
    </row>
    <row r="38" spans="1:17" ht="16.5" x14ac:dyDescent="0.25">
      <c r="A38" s="13">
        <v>31</v>
      </c>
      <c r="B38" s="9">
        <v>1987</v>
      </c>
      <c r="C38" s="4">
        <v>1394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7"/>
      <c r="P38" s="27"/>
      <c r="Q38" s="27"/>
    </row>
    <row r="39" spans="1:17" ht="16.5" x14ac:dyDescent="0.25">
      <c r="A39" s="13">
        <v>32</v>
      </c>
      <c r="B39" s="9">
        <v>1986</v>
      </c>
      <c r="C39" s="4">
        <v>1193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7"/>
      <c r="O39" s="27"/>
      <c r="P39" s="27"/>
      <c r="Q39" s="27"/>
    </row>
    <row r="40" spans="1:17" ht="16.5" x14ac:dyDescent="0.25">
      <c r="A40" s="13">
        <v>33</v>
      </c>
      <c r="B40" s="9">
        <v>1985</v>
      </c>
      <c r="C40" s="3">
        <v>945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27"/>
      <c r="P40" s="27"/>
      <c r="Q40" s="27"/>
    </row>
    <row r="41" spans="1:17" ht="16.5" x14ac:dyDescent="0.25">
      <c r="A41" s="13">
        <v>34</v>
      </c>
      <c r="B41" s="9">
        <v>1984</v>
      </c>
      <c r="C41" s="3">
        <v>423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27"/>
      <c r="P41" s="27"/>
      <c r="Q41" s="27"/>
    </row>
    <row r="42" spans="1:17" ht="16.5" x14ac:dyDescent="0.25">
      <c r="A42" s="13">
        <v>35</v>
      </c>
      <c r="B42" s="9">
        <v>1983</v>
      </c>
      <c r="C42" s="3">
        <v>508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7"/>
      <c r="P42" s="27"/>
      <c r="Q42" s="27"/>
    </row>
    <row r="43" spans="1:17" ht="16.5" x14ac:dyDescent="0.25">
      <c r="A43" s="13">
        <v>36</v>
      </c>
      <c r="B43" s="9">
        <v>1982</v>
      </c>
      <c r="C43" s="3">
        <v>303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7"/>
      <c r="P43" s="27"/>
      <c r="Q43" s="27"/>
    </row>
    <row r="44" spans="1:17" ht="16.5" x14ac:dyDescent="0.25">
      <c r="A44" s="13">
        <v>37</v>
      </c>
      <c r="B44" s="9">
        <v>1981</v>
      </c>
      <c r="C44" s="3">
        <v>318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7"/>
      <c r="P44" s="27"/>
      <c r="Q44" s="27"/>
    </row>
    <row r="45" spans="1:17" ht="16.5" x14ac:dyDescent="0.25">
      <c r="A45" s="13">
        <v>38</v>
      </c>
      <c r="B45" s="9">
        <v>1980</v>
      </c>
      <c r="C45" s="3">
        <v>269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  <c r="O45" s="27"/>
      <c r="P45" s="27"/>
      <c r="Q45" s="27"/>
    </row>
    <row r="46" spans="1:17" ht="16.5" x14ac:dyDescent="0.25">
      <c r="A46" s="13">
        <v>39</v>
      </c>
      <c r="B46" s="9">
        <v>1979</v>
      </c>
      <c r="C46" s="3">
        <v>222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7"/>
      <c r="O46" s="27"/>
      <c r="P46" s="27"/>
      <c r="Q46" s="27"/>
    </row>
    <row r="47" spans="1:17" ht="16.5" x14ac:dyDescent="0.25">
      <c r="A47" s="13">
        <v>40</v>
      </c>
      <c r="B47" s="9">
        <v>1978</v>
      </c>
      <c r="C47" s="3">
        <v>31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O47" s="27"/>
      <c r="P47" s="27"/>
      <c r="Q47" s="27"/>
    </row>
    <row r="48" spans="1:17" ht="16.5" x14ac:dyDescent="0.25">
      <c r="A48" s="13">
        <v>41</v>
      </c>
      <c r="B48" s="9">
        <v>1977</v>
      </c>
      <c r="C48" s="3"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7"/>
      <c r="P48" s="27"/>
      <c r="Q48" s="27"/>
    </row>
    <row r="49" spans="1:17" ht="33" x14ac:dyDescent="0.25">
      <c r="A49" s="13"/>
      <c r="B49" s="9" t="s">
        <v>37</v>
      </c>
      <c r="C49" s="4">
        <f t="shared" ref="C49" si="0">SUM(C8:C48)</f>
        <v>232626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7"/>
      <c r="O49" s="27"/>
      <c r="P49" s="27"/>
      <c r="Q49" s="27"/>
    </row>
    <row r="51" spans="1:17" x14ac:dyDescent="0.25">
      <c r="A51" s="37" t="s">
        <v>70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60.7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2" hidden="1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t="15" hidden="1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15" hidden="1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</sheetData>
  <mergeCells count="11">
    <mergeCell ref="A51:Q57"/>
    <mergeCell ref="A1:Q1"/>
    <mergeCell ref="A2:Q2"/>
    <mergeCell ref="A4:B5"/>
    <mergeCell ref="C4:C6"/>
    <mergeCell ref="D4:J4"/>
    <mergeCell ref="K4:Q4"/>
    <mergeCell ref="D5:D6"/>
    <mergeCell ref="E5:J5"/>
    <mergeCell ref="K5:K6"/>
    <mergeCell ref="L5:Q5"/>
  </mergeCells>
  <pageMargins left="0.5" right="0" top="0.25" bottom="0.5" header="0.3" footer="0.3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34" workbookViewId="0">
      <selection activeCell="K48" sqref="K48"/>
    </sheetView>
  </sheetViews>
  <sheetFormatPr defaultRowHeight="15" x14ac:dyDescent="0.25"/>
  <cols>
    <col min="1" max="1" width="6" style="10" customWidth="1"/>
    <col min="2" max="2" width="8.85546875" style="10" customWidth="1"/>
    <col min="3" max="3" width="9.5703125" bestFit="1" customWidth="1"/>
    <col min="4" max="17" width="8.140625" customWidth="1"/>
  </cols>
  <sheetData>
    <row r="1" spans="1:17" ht="26.25" customHeight="1" x14ac:dyDescent="0.3">
      <c r="A1" s="28" t="s">
        <v>60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x14ac:dyDescent="0.25">
      <c r="A2" s="29" t="s">
        <v>61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ht="34.5" customHeight="1" x14ac:dyDescent="0.25">
      <c r="A4" s="30" t="s">
        <v>62</v>
      </c>
      <c r="B4" s="31"/>
      <c r="C4" s="34" t="s">
        <v>20</v>
      </c>
      <c r="D4" s="39" t="s">
        <v>69</v>
      </c>
      <c r="E4" s="39"/>
      <c r="F4" s="39"/>
      <c r="G4" s="39"/>
      <c r="H4" s="39"/>
      <c r="I4" s="39"/>
      <c r="J4" s="39"/>
      <c r="K4" s="39" t="s">
        <v>42</v>
      </c>
      <c r="L4" s="39"/>
      <c r="M4" s="39"/>
      <c r="N4" s="39"/>
      <c r="O4" s="39"/>
      <c r="P4" s="39"/>
      <c r="Q4" s="39"/>
    </row>
    <row r="5" spans="1:17" ht="18" customHeight="1" x14ac:dyDescent="0.25">
      <c r="A5" s="32"/>
      <c r="B5" s="33"/>
      <c r="C5" s="35"/>
      <c r="D5" s="39" t="s">
        <v>43</v>
      </c>
      <c r="E5" s="39" t="s">
        <v>13</v>
      </c>
      <c r="F5" s="39"/>
      <c r="G5" s="39"/>
      <c r="H5" s="39"/>
      <c r="I5" s="39"/>
      <c r="J5" s="39"/>
      <c r="K5" s="40" t="s">
        <v>44</v>
      </c>
      <c r="L5" s="39" t="s">
        <v>13</v>
      </c>
      <c r="M5" s="39"/>
      <c r="N5" s="39"/>
      <c r="O5" s="39"/>
      <c r="P5" s="39"/>
      <c r="Q5" s="39"/>
    </row>
    <row r="6" spans="1:17" s="17" customFormat="1" ht="118.5" customHeight="1" x14ac:dyDescent="0.25">
      <c r="A6" s="15" t="s">
        <v>0</v>
      </c>
      <c r="B6" s="18" t="s">
        <v>1</v>
      </c>
      <c r="C6" s="36"/>
      <c r="D6" s="39"/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41"/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</row>
    <row r="7" spans="1:17" ht="15.75" x14ac:dyDescent="0.25">
      <c r="A7" s="5"/>
      <c r="B7" s="5"/>
      <c r="C7" s="6" t="s">
        <v>36</v>
      </c>
      <c r="D7" s="7" t="s">
        <v>28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6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35</v>
      </c>
    </row>
    <row r="8" spans="1:17" ht="16.5" x14ac:dyDescent="0.25">
      <c r="A8" s="13">
        <v>1</v>
      </c>
      <c r="B8" s="9" t="s">
        <v>39</v>
      </c>
      <c r="C8" s="4">
        <v>9138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27"/>
      <c r="P8" s="27"/>
      <c r="Q8" s="27"/>
    </row>
    <row r="9" spans="1:17" ht="16.5" x14ac:dyDescent="0.25">
      <c r="A9" s="13">
        <v>2</v>
      </c>
      <c r="B9" s="9">
        <v>2016</v>
      </c>
      <c r="C9" s="4">
        <v>8844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7"/>
      <c r="P9" s="27"/>
      <c r="Q9" s="27"/>
    </row>
    <row r="10" spans="1:17" ht="16.5" x14ac:dyDescent="0.25">
      <c r="A10" s="13">
        <v>3</v>
      </c>
      <c r="B10" s="9">
        <v>2015</v>
      </c>
      <c r="C10" s="4">
        <v>8187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</row>
    <row r="11" spans="1:17" ht="16.5" x14ac:dyDescent="0.25">
      <c r="A11" s="13">
        <v>4</v>
      </c>
      <c r="B11" s="9">
        <v>2014</v>
      </c>
      <c r="C11" s="4">
        <v>7851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</row>
    <row r="12" spans="1:17" ht="16.5" x14ac:dyDescent="0.25">
      <c r="A12" s="13">
        <v>5</v>
      </c>
      <c r="B12" s="9">
        <v>2013</v>
      </c>
      <c r="C12" s="4">
        <v>7431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</row>
    <row r="13" spans="1:17" ht="16.5" x14ac:dyDescent="0.25">
      <c r="A13" s="13">
        <v>6</v>
      </c>
      <c r="B13" s="9">
        <v>2012</v>
      </c>
      <c r="C13" s="4">
        <v>7029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</row>
    <row r="14" spans="1:17" ht="16.5" x14ac:dyDescent="0.25">
      <c r="A14" s="13">
        <v>7</v>
      </c>
      <c r="B14" s="9">
        <v>2011</v>
      </c>
      <c r="C14" s="4">
        <v>7459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27"/>
      <c r="P14" s="27"/>
      <c r="Q14" s="27"/>
    </row>
    <row r="15" spans="1:17" ht="16.5" x14ac:dyDescent="0.25">
      <c r="A15" s="13">
        <v>8</v>
      </c>
      <c r="B15" s="9">
        <v>2010</v>
      </c>
      <c r="C15" s="4">
        <v>6164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27"/>
      <c r="P15" s="27"/>
      <c r="Q15" s="27"/>
    </row>
    <row r="16" spans="1:17" ht="16.5" x14ac:dyDescent="0.25">
      <c r="A16" s="13">
        <v>9</v>
      </c>
      <c r="B16" s="9">
        <v>2009</v>
      </c>
      <c r="C16" s="4">
        <v>7065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7"/>
      <c r="P16" s="27"/>
      <c r="Q16" s="27"/>
    </row>
    <row r="17" spans="1:17" ht="16.5" x14ac:dyDescent="0.25">
      <c r="A17" s="13">
        <v>10</v>
      </c>
      <c r="B17" s="9">
        <v>2008</v>
      </c>
      <c r="C17" s="4">
        <v>6348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7"/>
      <c r="P17" s="27"/>
      <c r="Q17" s="27"/>
    </row>
    <row r="18" spans="1:17" ht="16.5" x14ac:dyDescent="0.25">
      <c r="A18" s="13">
        <v>11</v>
      </c>
      <c r="B18" s="9">
        <v>2007</v>
      </c>
      <c r="C18" s="4">
        <v>6323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7"/>
      <c r="P18" s="27"/>
      <c r="Q18" s="27"/>
    </row>
    <row r="19" spans="1:17" ht="16.5" x14ac:dyDescent="0.25">
      <c r="A19" s="13">
        <v>12</v>
      </c>
      <c r="B19" s="9">
        <v>2006</v>
      </c>
      <c r="C19" s="4">
        <v>6058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7"/>
      <c r="P19" s="27"/>
      <c r="Q19" s="27"/>
    </row>
    <row r="20" spans="1:17" ht="16.5" x14ac:dyDescent="0.25">
      <c r="A20" s="13">
        <v>13</v>
      </c>
      <c r="B20" s="9">
        <v>2005</v>
      </c>
      <c r="C20" s="4">
        <v>5490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7"/>
      <c r="P20" s="27"/>
      <c r="Q20" s="27"/>
    </row>
    <row r="21" spans="1:17" ht="16.5" x14ac:dyDescent="0.25">
      <c r="A21" s="13">
        <v>14</v>
      </c>
      <c r="B21" s="9">
        <v>2004</v>
      </c>
      <c r="C21" s="4">
        <v>4853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27"/>
      <c r="P21" s="27"/>
      <c r="Q21" s="27"/>
    </row>
    <row r="22" spans="1:17" ht="16.5" x14ac:dyDescent="0.25">
      <c r="A22" s="13">
        <v>15</v>
      </c>
      <c r="B22" s="9">
        <v>2003</v>
      </c>
      <c r="C22" s="4">
        <v>5899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7"/>
      <c r="P22" s="27"/>
      <c r="Q22" s="27"/>
    </row>
    <row r="23" spans="1:17" ht="16.5" x14ac:dyDescent="0.25">
      <c r="A23" s="13">
        <v>16</v>
      </c>
      <c r="B23" s="9">
        <v>2002</v>
      </c>
      <c r="C23" s="4">
        <v>5732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7"/>
      <c r="P23" s="27"/>
      <c r="Q23" s="27"/>
    </row>
    <row r="24" spans="1:17" ht="16.5" x14ac:dyDescent="0.25">
      <c r="A24" s="13">
        <v>17</v>
      </c>
      <c r="B24" s="9">
        <v>2001</v>
      </c>
      <c r="C24" s="4">
        <v>4712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7"/>
      <c r="P24" s="27"/>
      <c r="Q24" s="27"/>
    </row>
    <row r="25" spans="1:17" ht="16.5" x14ac:dyDescent="0.25">
      <c r="A25" s="13">
        <v>18</v>
      </c>
      <c r="B25" s="9">
        <v>2000</v>
      </c>
      <c r="C25" s="4">
        <v>6097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27"/>
      <c r="P25" s="27"/>
      <c r="Q25" s="27"/>
    </row>
    <row r="26" spans="1:17" ht="16.5" x14ac:dyDescent="0.25">
      <c r="A26" s="13">
        <v>19</v>
      </c>
      <c r="B26" s="9">
        <v>1999</v>
      </c>
      <c r="C26" s="4">
        <v>3869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  <c r="P26" s="27"/>
      <c r="Q26" s="27"/>
    </row>
    <row r="27" spans="1:17" ht="16.5" x14ac:dyDescent="0.25">
      <c r="A27" s="13">
        <v>20</v>
      </c>
      <c r="B27" s="9">
        <v>1998</v>
      </c>
      <c r="C27" s="4">
        <v>2364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7"/>
      <c r="P27" s="27"/>
      <c r="Q27" s="27"/>
    </row>
    <row r="28" spans="1:17" ht="16.5" x14ac:dyDescent="0.25">
      <c r="A28" s="13">
        <v>21</v>
      </c>
      <c r="B28" s="9">
        <v>1997</v>
      </c>
      <c r="C28" s="4">
        <v>5611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  <c r="P28" s="27"/>
      <c r="Q28" s="27"/>
    </row>
    <row r="29" spans="1:17" ht="16.5" x14ac:dyDescent="0.25">
      <c r="A29" s="13">
        <v>22</v>
      </c>
      <c r="B29" s="9">
        <v>1996</v>
      </c>
      <c r="C29" s="4">
        <v>3272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  <c r="P29" s="27"/>
      <c r="Q29" s="27"/>
    </row>
    <row r="30" spans="1:17" ht="16.5" x14ac:dyDescent="0.25">
      <c r="A30" s="13">
        <v>23</v>
      </c>
      <c r="B30" s="9">
        <v>1995</v>
      </c>
      <c r="C30" s="4">
        <v>3771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7"/>
      <c r="P30" s="27"/>
      <c r="Q30" s="27"/>
    </row>
    <row r="31" spans="1:17" ht="16.5" x14ac:dyDescent="0.25">
      <c r="A31" s="13">
        <v>24</v>
      </c>
      <c r="B31" s="9">
        <v>1994</v>
      </c>
      <c r="C31" s="4">
        <v>4168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7"/>
      <c r="P31" s="27"/>
      <c r="Q31" s="27"/>
    </row>
    <row r="32" spans="1:17" ht="16.5" x14ac:dyDescent="0.25">
      <c r="A32" s="13">
        <v>25</v>
      </c>
      <c r="B32" s="9">
        <v>1993</v>
      </c>
      <c r="C32" s="4">
        <v>2389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7"/>
      <c r="P32" s="27"/>
      <c r="Q32" s="27"/>
    </row>
    <row r="33" spans="1:17" ht="16.5" x14ac:dyDescent="0.25">
      <c r="A33" s="13">
        <v>26</v>
      </c>
      <c r="B33" s="9">
        <v>1992</v>
      </c>
      <c r="C33" s="4">
        <v>2292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7"/>
    </row>
    <row r="34" spans="1:17" ht="16.5" x14ac:dyDescent="0.25">
      <c r="A34" s="13">
        <v>27</v>
      </c>
      <c r="B34" s="9">
        <v>1991</v>
      </c>
      <c r="C34" s="4">
        <v>1680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27"/>
      <c r="P34" s="27"/>
      <c r="Q34" s="27"/>
    </row>
    <row r="35" spans="1:17" ht="16.5" x14ac:dyDescent="0.25">
      <c r="A35" s="13">
        <v>28</v>
      </c>
      <c r="B35" s="9">
        <v>1990</v>
      </c>
      <c r="C35" s="4">
        <v>1616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7"/>
    </row>
    <row r="36" spans="1:17" ht="16.5" x14ac:dyDescent="0.25">
      <c r="A36" s="13">
        <v>29</v>
      </c>
      <c r="B36" s="9">
        <v>1989</v>
      </c>
      <c r="C36" s="4">
        <v>1325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7"/>
      <c r="O36" s="27"/>
      <c r="P36" s="27"/>
      <c r="Q36" s="27"/>
    </row>
    <row r="37" spans="1:17" ht="16.5" x14ac:dyDescent="0.25">
      <c r="A37" s="13">
        <v>30</v>
      </c>
      <c r="B37" s="9">
        <v>1988</v>
      </c>
      <c r="C37" s="3">
        <v>836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7"/>
      <c r="O37" s="27"/>
      <c r="P37" s="27"/>
      <c r="Q37" s="27"/>
    </row>
    <row r="38" spans="1:17" ht="16.5" x14ac:dyDescent="0.25">
      <c r="A38" s="13">
        <v>31</v>
      </c>
      <c r="B38" s="9">
        <v>1987</v>
      </c>
      <c r="C38" s="3">
        <v>619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7"/>
      <c r="P38" s="27"/>
      <c r="Q38" s="27"/>
    </row>
    <row r="39" spans="1:17" ht="16.5" x14ac:dyDescent="0.25">
      <c r="A39" s="13">
        <v>32</v>
      </c>
      <c r="B39" s="9">
        <v>1986</v>
      </c>
      <c r="C39" s="3">
        <v>539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7"/>
      <c r="O39" s="27"/>
      <c r="P39" s="27"/>
      <c r="Q39" s="27"/>
    </row>
    <row r="40" spans="1:17" ht="16.5" x14ac:dyDescent="0.25">
      <c r="A40" s="13">
        <v>33</v>
      </c>
      <c r="B40" s="9">
        <v>1985</v>
      </c>
      <c r="C40" s="3">
        <v>307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27"/>
      <c r="P40" s="27"/>
      <c r="Q40" s="27"/>
    </row>
    <row r="41" spans="1:17" ht="16.5" x14ac:dyDescent="0.25">
      <c r="A41" s="13">
        <v>34</v>
      </c>
      <c r="B41" s="9">
        <v>1984</v>
      </c>
      <c r="C41" s="3">
        <v>351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27"/>
      <c r="P41" s="27"/>
      <c r="Q41" s="27"/>
    </row>
    <row r="42" spans="1:17" ht="16.5" x14ac:dyDescent="0.25">
      <c r="A42" s="13">
        <v>35</v>
      </c>
      <c r="B42" s="9">
        <v>1983</v>
      </c>
      <c r="C42" s="3">
        <v>381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7"/>
      <c r="P42" s="27"/>
      <c r="Q42" s="27"/>
    </row>
    <row r="43" spans="1:17" ht="16.5" x14ac:dyDescent="0.25">
      <c r="A43" s="13">
        <v>36</v>
      </c>
      <c r="B43" s="9">
        <v>1982</v>
      </c>
      <c r="C43" s="3">
        <v>512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7"/>
      <c r="P43" s="27"/>
      <c r="Q43" s="27"/>
    </row>
    <row r="44" spans="1:17" ht="16.5" x14ac:dyDescent="0.25">
      <c r="A44" s="13">
        <v>37</v>
      </c>
      <c r="B44" s="9">
        <v>1981</v>
      </c>
      <c r="C44" s="3">
        <v>245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7"/>
      <c r="P44" s="27"/>
      <c r="Q44" s="27"/>
    </row>
    <row r="45" spans="1:17" ht="16.5" x14ac:dyDescent="0.25">
      <c r="A45" s="13">
        <v>38</v>
      </c>
      <c r="B45" s="9">
        <v>1980</v>
      </c>
      <c r="C45" s="3">
        <v>395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  <c r="O45" s="27"/>
      <c r="P45" s="27"/>
      <c r="Q45" s="27"/>
    </row>
    <row r="46" spans="1:17" ht="16.5" x14ac:dyDescent="0.25">
      <c r="A46" s="13">
        <v>39</v>
      </c>
      <c r="B46" s="9">
        <v>1979</v>
      </c>
      <c r="C46" s="3">
        <v>381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7"/>
      <c r="O46" s="27"/>
      <c r="P46" s="27"/>
      <c r="Q46" s="27"/>
    </row>
    <row r="47" spans="1:17" ht="16.5" x14ac:dyDescent="0.25">
      <c r="A47" s="13">
        <v>40</v>
      </c>
      <c r="B47" s="9">
        <v>1978</v>
      </c>
      <c r="C47" s="3">
        <v>247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O47" s="27"/>
      <c r="P47" s="27"/>
      <c r="Q47" s="27"/>
    </row>
    <row r="48" spans="1:17" ht="16.5" x14ac:dyDescent="0.25">
      <c r="A48" s="13">
        <v>41</v>
      </c>
      <c r="B48" s="9">
        <v>1977</v>
      </c>
      <c r="C48" s="3"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7"/>
      <c r="P48" s="27"/>
      <c r="Q48" s="27"/>
    </row>
    <row r="49" spans="1:17" ht="33" x14ac:dyDescent="0.25">
      <c r="A49" s="13"/>
      <c r="B49" s="9" t="s">
        <v>37</v>
      </c>
      <c r="C49" s="4">
        <f t="shared" ref="C49" si="0">SUM(C8:C48)</f>
        <v>157850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7"/>
      <c r="O49" s="27"/>
      <c r="P49" s="27"/>
      <c r="Q49" s="27"/>
    </row>
    <row r="51" spans="1:17" x14ac:dyDescent="0.25">
      <c r="A51" s="37" t="s">
        <v>70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60.7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2" hidden="1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t="15" hidden="1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15" hidden="1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</sheetData>
  <mergeCells count="11">
    <mergeCell ref="A51:Q57"/>
    <mergeCell ref="A1:Q1"/>
    <mergeCell ref="A2:Q2"/>
    <mergeCell ref="A4:B5"/>
    <mergeCell ref="C4:C6"/>
    <mergeCell ref="D4:J4"/>
    <mergeCell ref="K4:Q4"/>
    <mergeCell ref="D5:D6"/>
    <mergeCell ref="E5:J5"/>
    <mergeCell ref="K5:K6"/>
    <mergeCell ref="L5:Q5"/>
  </mergeCells>
  <pageMargins left="0.5" right="0" top="0.25" bottom="0.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"/>
  <sheetViews>
    <sheetView topLeftCell="A41" workbookViewId="0">
      <selection activeCell="L59" sqref="L59"/>
    </sheetView>
  </sheetViews>
  <sheetFormatPr defaultRowHeight="15" x14ac:dyDescent="0.25"/>
  <cols>
    <col min="1" max="1" width="6" style="10" customWidth="1"/>
    <col min="2" max="2" width="8.85546875" style="10" customWidth="1"/>
    <col min="3" max="3" width="9.5703125" bestFit="1" customWidth="1"/>
    <col min="4" max="17" width="8.140625" customWidth="1"/>
  </cols>
  <sheetData>
    <row r="1" spans="1:17" ht="26.25" customHeight="1" x14ac:dyDescent="0.3">
      <c r="A1" s="28" t="s">
        <v>63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</row>
    <row r="2" spans="1:17" ht="15.75" x14ac:dyDescent="0.25">
      <c r="A2" s="29" t="s">
        <v>64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</row>
    <row r="4" spans="1:17" ht="41.25" customHeight="1" x14ac:dyDescent="0.25">
      <c r="A4" s="30" t="s">
        <v>65</v>
      </c>
      <c r="B4" s="31"/>
      <c r="C4" s="34" t="s">
        <v>20</v>
      </c>
      <c r="D4" s="39" t="s">
        <v>69</v>
      </c>
      <c r="E4" s="39"/>
      <c r="F4" s="39"/>
      <c r="G4" s="39"/>
      <c r="H4" s="39"/>
      <c r="I4" s="39"/>
      <c r="J4" s="39"/>
      <c r="K4" s="39" t="s">
        <v>42</v>
      </c>
      <c r="L4" s="39"/>
      <c r="M4" s="39"/>
      <c r="N4" s="39"/>
      <c r="O4" s="39"/>
      <c r="P4" s="39"/>
      <c r="Q4" s="39"/>
    </row>
    <row r="5" spans="1:17" ht="27.75" customHeight="1" x14ac:dyDescent="0.25">
      <c r="A5" s="32"/>
      <c r="B5" s="33"/>
      <c r="C5" s="35"/>
      <c r="D5" s="39" t="s">
        <v>43</v>
      </c>
      <c r="E5" s="39" t="s">
        <v>13</v>
      </c>
      <c r="F5" s="39"/>
      <c r="G5" s="39"/>
      <c r="H5" s="39"/>
      <c r="I5" s="39"/>
      <c r="J5" s="39"/>
      <c r="K5" s="40" t="s">
        <v>44</v>
      </c>
      <c r="L5" s="39" t="s">
        <v>13</v>
      </c>
      <c r="M5" s="39"/>
      <c r="N5" s="39"/>
      <c r="O5" s="39"/>
      <c r="P5" s="39"/>
      <c r="Q5" s="39"/>
    </row>
    <row r="6" spans="1:17" s="17" customFormat="1" ht="109.5" customHeight="1" x14ac:dyDescent="0.25">
      <c r="A6" s="15" t="s">
        <v>0</v>
      </c>
      <c r="B6" s="18" t="s">
        <v>1</v>
      </c>
      <c r="C6" s="36"/>
      <c r="D6" s="39"/>
      <c r="E6" s="16" t="s">
        <v>14</v>
      </c>
      <c r="F6" s="16" t="s">
        <v>15</v>
      </c>
      <c r="G6" s="16" t="s">
        <v>16</v>
      </c>
      <c r="H6" s="16" t="s">
        <v>17</v>
      </c>
      <c r="I6" s="16" t="s">
        <v>18</v>
      </c>
      <c r="J6" s="16" t="s">
        <v>19</v>
      </c>
      <c r="K6" s="41"/>
      <c r="L6" s="16" t="s">
        <v>14</v>
      </c>
      <c r="M6" s="16" t="s">
        <v>15</v>
      </c>
      <c r="N6" s="16" t="s">
        <v>16</v>
      </c>
      <c r="O6" s="16" t="s">
        <v>17</v>
      </c>
      <c r="P6" s="16" t="s">
        <v>18</v>
      </c>
      <c r="Q6" s="16" t="s">
        <v>19</v>
      </c>
    </row>
    <row r="7" spans="1:17" ht="15.75" x14ac:dyDescent="0.25">
      <c r="A7" s="5"/>
      <c r="B7" s="5"/>
      <c r="C7" s="6" t="s">
        <v>36</v>
      </c>
      <c r="D7" s="7" t="s">
        <v>28</v>
      </c>
      <c r="E7" s="8" t="s">
        <v>22</v>
      </c>
      <c r="F7" s="8" t="s">
        <v>23</v>
      </c>
      <c r="G7" s="8" t="s">
        <v>24</v>
      </c>
      <c r="H7" s="8" t="s">
        <v>25</v>
      </c>
      <c r="I7" s="8" t="s">
        <v>26</v>
      </c>
      <c r="J7" s="8" t="s">
        <v>27</v>
      </c>
      <c r="K7" s="6" t="s">
        <v>29</v>
      </c>
      <c r="L7" s="8" t="s">
        <v>30</v>
      </c>
      <c r="M7" s="8" t="s">
        <v>31</v>
      </c>
      <c r="N7" s="8" t="s">
        <v>32</v>
      </c>
      <c r="O7" s="8" t="s">
        <v>33</v>
      </c>
      <c r="P7" s="8" t="s">
        <v>34</v>
      </c>
      <c r="Q7" s="8" t="s">
        <v>35</v>
      </c>
    </row>
    <row r="8" spans="1:17" ht="16.5" x14ac:dyDescent="0.25">
      <c r="A8" s="13">
        <v>1</v>
      </c>
      <c r="B8" s="9" t="s">
        <v>39</v>
      </c>
      <c r="C8" s="4">
        <v>1631</v>
      </c>
      <c r="D8" s="26"/>
      <c r="E8" s="26"/>
      <c r="F8" s="26"/>
      <c r="G8" s="26"/>
      <c r="H8" s="26"/>
      <c r="I8" s="26"/>
      <c r="J8" s="26"/>
      <c r="K8" s="26"/>
      <c r="L8" s="26"/>
      <c r="M8" s="26"/>
      <c r="N8" s="27"/>
      <c r="O8" s="27"/>
      <c r="P8" s="27"/>
      <c r="Q8" s="27"/>
    </row>
    <row r="9" spans="1:17" ht="16.5" x14ac:dyDescent="0.25">
      <c r="A9" s="13">
        <v>2</v>
      </c>
      <c r="B9" s="9">
        <v>2016</v>
      </c>
      <c r="C9" s="4">
        <v>1237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7"/>
      <c r="O9" s="27"/>
      <c r="P9" s="27"/>
      <c r="Q9" s="27"/>
    </row>
    <row r="10" spans="1:17" ht="16.5" x14ac:dyDescent="0.25">
      <c r="A10" s="13">
        <v>3</v>
      </c>
      <c r="B10" s="9">
        <v>2015</v>
      </c>
      <c r="C10" s="4">
        <v>1322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7"/>
      <c r="O10" s="27"/>
      <c r="P10" s="27"/>
      <c r="Q10" s="27"/>
    </row>
    <row r="11" spans="1:17" ht="16.5" x14ac:dyDescent="0.25">
      <c r="A11" s="13">
        <v>4</v>
      </c>
      <c r="B11" s="9">
        <v>2014</v>
      </c>
      <c r="C11" s="4">
        <v>1333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7"/>
      <c r="P11" s="27"/>
      <c r="Q11" s="27"/>
    </row>
    <row r="12" spans="1:17" ht="16.5" x14ac:dyDescent="0.25">
      <c r="A12" s="13">
        <v>5</v>
      </c>
      <c r="B12" s="9">
        <v>2013</v>
      </c>
      <c r="C12" s="4">
        <v>1298</v>
      </c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27"/>
      <c r="P12" s="27"/>
      <c r="Q12" s="27"/>
    </row>
    <row r="13" spans="1:17" ht="16.5" x14ac:dyDescent="0.25">
      <c r="A13" s="13">
        <v>6</v>
      </c>
      <c r="B13" s="9">
        <v>2012</v>
      </c>
      <c r="C13" s="4">
        <v>1232</v>
      </c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7"/>
      <c r="O13" s="27"/>
      <c r="P13" s="27"/>
      <c r="Q13" s="27"/>
    </row>
    <row r="14" spans="1:17" ht="16.5" x14ac:dyDescent="0.25">
      <c r="A14" s="13">
        <v>7</v>
      </c>
      <c r="B14" s="9">
        <v>2011</v>
      </c>
      <c r="C14" s="4">
        <v>1119</v>
      </c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7"/>
      <c r="O14" s="27"/>
      <c r="P14" s="27"/>
      <c r="Q14" s="27"/>
    </row>
    <row r="15" spans="1:17" ht="16.5" x14ac:dyDescent="0.25">
      <c r="A15" s="13">
        <v>8</v>
      </c>
      <c r="B15" s="9">
        <v>2010</v>
      </c>
      <c r="C15" s="3">
        <v>780</v>
      </c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7"/>
      <c r="O15" s="27"/>
      <c r="P15" s="27"/>
      <c r="Q15" s="27"/>
    </row>
    <row r="16" spans="1:17" ht="16.5" x14ac:dyDescent="0.25">
      <c r="A16" s="13">
        <v>9</v>
      </c>
      <c r="B16" s="9">
        <v>2009</v>
      </c>
      <c r="C16" s="3">
        <v>938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7"/>
      <c r="O16" s="27"/>
      <c r="P16" s="27"/>
      <c r="Q16" s="27"/>
    </row>
    <row r="17" spans="1:17" ht="16.5" x14ac:dyDescent="0.25">
      <c r="A17" s="13">
        <v>10</v>
      </c>
      <c r="B17" s="9">
        <v>2008</v>
      </c>
      <c r="C17" s="4">
        <v>1158</v>
      </c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7"/>
      <c r="O17" s="27"/>
      <c r="P17" s="27"/>
      <c r="Q17" s="27"/>
    </row>
    <row r="18" spans="1:17" ht="16.5" x14ac:dyDescent="0.25">
      <c r="A18" s="13">
        <v>11</v>
      </c>
      <c r="B18" s="9">
        <v>2007</v>
      </c>
      <c r="C18" s="4">
        <v>1132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/>
      <c r="O18" s="27"/>
      <c r="P18" s="27"/>
      <c r="Q18" s="27"/>
    </row>
    <row r="19" spans="1:17" ht="16.5" x14ac:dyDescent="0.25">
      <c r="A19" s="13">
        <v>12</v>
      </c>
      <c r="B19" s="9">
        <v>2006</v>
      </c>
      <c r="C19" s="4">
        <v>1205</v>
      </c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7"/>
      <c r="O19" s="27"/>
      <c r="P19" s="27"/>
      <c r="Q19" s="27"/>
    </row>
    <row r="20" spans="1:17" ht="16.5" x14ac:dyDescent="0.25">
      <c r="A20" s="13">
        <v>13</v>
      </c>
      <c r="B20" s="9">
        <v>2005</v>
      </c>
      <c r="C20" s="3">
        <v>886</v>
      </c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7"/>
      <c r="O20" s="27"/>
      <c r="P20" s="27"/>
      <c r="Q20" s="27"/>
    </row>
    <row r="21" spans="1:17" ht="16.5" x14ac:dyDescent="0.25">
      <c r="A21" s="13">
        <v>14</v>
      </c>
      <c r="B21" s="9">
        <v>2004</v>
      </c>
      <c r="C21" s="4">
        <v>1007</v>
      </c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7"/>
      <c r="O21" s="27"/>
      <c r="P21" s="27"/>
      <c r="Q21" s="27"/>
    </row>
    <row r="22" spans="1:17" ht="16.5" x14ac:dyDescent="0.25">
      <c r="A22" s="13">
        <v>15</v>
      </c>
      <c r="B22" s="9">
        <v>2003</v>
      </c>
      <c r="C22" s="3">
        <v>762</v>
      </c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7"/>
      <c r="O22" s="27"/>
      <c r="P22" s="27"/>
      <c r="Q22" s="27"/>
    </row>
    <row r="23" spans="1:17" ht="16.5" x14ac:dyDescent="0.25">
      <c r="A23" s="13">
        <v>16</v>
      </c>
      <c r="B23" s="9">
        <v>2002</v>
      </c>
      <c r="C23" s="3">
        <v>771</v>
      </c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7"/>
      <c r="O23" s="27"/>
      <c r="P23" s="27"/>
      <c r="Q23" s="27"/>
    </row>
    <row r="24" spans="1:17" ht="16.5" x14ac:dyDescent="0.25">
      <c r="A24" s="13">
        <v>17</v>
      </c>
      <c r="B24" s="9">
        <v>2001</v>
      </c>
      <c r="C24" s="3">
        <v>837</v>
      </c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7"/>
      <c r="O24" s="27"/>
      <c r="P24" s="27"/>
      <c r="Q24" s="27"/>
    </row>
    <row r="25" spans="1:17" ht="16.5" x14ac:dyDescent="0.25">
      <c r="A25" s="13">
        <v>18</v>
      </c>
      <c r="B25" s="9">
        <v>2000</v>
      </c>
      <c r="C25" s="4">
        <v>1262</v>
      </c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7"/>
      <c r="O25" s="27"/>
      <c r="P25" s="27"/>
      <c r="Q25" s="27"/>
    </row>
    <row r="26" spans="1:17" ht="16.5" x14ac:dyDescent="0.25">
      <c r="A26" s="13">
        <v>19</v>
      </c>
      <c r="B26" s="9">
        <v>1999</v>
      </c>
      <c r="C26" s="3">
        <v>470</v>
      </c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7"/>
      <c r="O26" s="27"/>
      <c r="P26" s="27"/>
      <c r="Q26" s="27"/>
    </row>
    <row r="27" spans="1:17" ht="16.5" x14ac:dyDescent="0.25">
      <c r="A27" s="13">
        <v>20</v>
      </c>
      <c r="B27" s="9">
        <v>1998</v>
      </c>
      <c r="C27" s="3">
        <v>492</v>
      </c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27"/>
      <c r="P27" s="27"/>
      <c r="Q27" s="27"/>
    </row>
    <row r="28" spans="1:17" ht="16.5" x14ac:dyDescent="0.25">
      <c r="A28" s="13">
        <v>21</v>
      </c>
      <c r="B28" s="9">
        <v>1997</v>
      </c>
      <c r="C28" s="3">
        <v>315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7"/>
      <c r="O28" s="27"/>
      <c r="P28" s="27"/>
      <c r="Q28" s="27"/>
    </row>
    <row r="29" spans="1:17" ht="16.5" x14ac:dyDescent="0.25">
      <c r="A29" s="13">
        <v>22</v>
      </c>
      <c r="B29" s="9">
        <v>1996</v>
      </c>
      <c r="C29" s="3">
        <v>555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7"/>
      <c r="O29" s="27"/>
      <c r="P29" s="27"/>
      <c r="Q29" s="27"/>
    </row>
    <row r="30" spans="1:17" ht="16.5" x14ac:dyDescent="0.25">
      <c r="A30" s="13">
        <v>23</v>
      </c>
      <c r="B30" s="9">
        <v>1995</v>
      </c>
      <c r="C30" s="3">
        <v>401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7"/>
      <c r="O30" s="27"/>
      <c r="P30" s="27"/>
      <c r="Q30" s="27"/>
    </row>
    <row r="31" spans="1:17" ht="16.5" x14ac:dyDescent="0.25">
      <c r="A31" s="13">
        <v>24</v>
      </c>
      <c r="B31" s="9">
        <v>1994</v>
      </c>
      <c r="C31" s="3">
        <v>408</v>
      </c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7"/>
      <c r="O31" s="27"/>
      <c r="P31" s="27"/>
      <c r="Q31" s="27"/>
    </row>
    <row r="32" spans="1:17" ht="16.5" x14ac:dyDescent="0.25">
      <c r="A32" s="13">
        <v>25</v>
      </c>
      <c r="B32" s="9">
        <v>1993</v>
      </c>
      <c r="C32" s="3">
        <v>542</v>
      </c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7"/>
      <c r="O32" s="27"/>
      <c r="P32" s="27"/>
      <c r="Q32" s="27"/>
    </row>
    <row r="33" spans="1:17" ht="16.5" x14ac:dyDescent="0.25">
      <c r="A33" s="13">
        <v>26</v>
      </c>
      <c r="B33" s="9">
        <v>1992</v>
      </c>
      <c r="C33" s="3">
        <v>397</v>
      </c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7"/>
      <c r="O33" s="27"/>
      <c r="P33" s="27"/>
      <c r="Q33" s="27"/>
    </row>
    <row r="34" spans="1:17" ht="16.5" x14ac:dyDescent="0.25">
      <c r="A34" s="13">
        <v>27</v>
      </c>
      <c r="B34" s="9">
        <v>1991</v>
      </c>
      <c r="C34" s="3">
        <v>483</v>
      </c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7"/>
      <c r="O34" s="27"/>
      <c r="P34" s="27"/>
      <c r="Q34" s="27"/>
    </row>
    <row r="35" spans="1:17" ht="16.5" x14ac:dyDescent="0.25">
      <c r="A35" s="13">
        <v>28</v>
      </c>
      <c r="B35" s="9">
        <v>1990</v>
      </c>
      <c r="C35" s="3">
        <v>189</v>
      </c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7"/>
      <c r="O35" s="27"/>
      <c r="P35" s="27"/>
      <c r="Q35" s="27"/>
    </row>
    <row r="36" spans="1:17" ht="16.5" x14ac:dyDescent="0.25">
      <c r="A36" s="13">
        <v>29</v>
      </c>
      <c r="B36" s="9">
        <v>1989</v>
      </c>
      <c r="C36" s="3">
        <v>298</v>
      </c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7"/>
      <c r="O36" s="27"/>
      <c r="P36" s="27"/>
      <c r="Q36" s="27"/>
    </row>
    <row r="37" spans="1:17" ht="16.5" x14ac:dyDescent="0.25">
      <c r="A37" s="13">
        <v>30</v>
      </c>
      <c r="B37" s="9">
        <v>1988</v>
      </c>
      <c r="C37" s="3">
        <v>270</v>
      </c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7"/>
      <c r="O37" s="27"/>
      <c r="P37" s="27"/>
      <c r="Q37" s="27"/>
    </row>
    <row r="38" spans="1:17" ht="16.5" x14ac:dyDescent="0.25">
      <c r="A38" s="13">
        <v>31</v>
      </c>
      <c r="B38" s="9">
        <v>1987</v>
      </c>
      <c r="C38" s="3">
        <v>159</v>
      </c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7"/>
      <c r="O38" s="27"/>
      <c r="P38" s="27"/>
      <c r="Q38" s="27"/>
    </row>
    <row r="39" spans="1:17" ht="16.5" x14ac:dyDescent="0.25">
      <c r="A39" s="13">
        <v>32</v>
      </c>
      <c r="B39" s="9">
        <v>1986</v>
      </c>
      <c r="C39" s="3">
        <v>182</v>
      </c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7"/>
      <c r="O39" s="27"/>
      <c r="P39" s="27"/>
      <c r="Q39" s="27"/>
    </row>
    <row r="40" spans="1:17" ht="16.5" x14ac:dyDescent="0.25">
      <c r="A40" s="13">
        <v>33</v>
      </c>
      <c r="B40" s="9">
        <v>1985</v>
      </c>
      <c r="C40" s="3">
        <v>435</v>
      </c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7"/>
      <c r="O40" s="27"/>
      <c r="P40" s="27"/>
      <c r="Q40" s="27"/>
    </row>
    <row r="41" spans="1:17" ht="16.5" x14ac:dyDescent="0.25">
      <c r="A41" s="13">
        <v>34</v>
      </c>
      <c r="B41" s="9">
        <v>1984</v>
      </c>
      <c r="C41" s="3">
        <v>244</v>
      </c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7"/>
      <c r="O41" s="27"/>
      <c r="P41" s="27"/>
      <c r="Q41" s="27"/>
    </row>
    <row r="42" spans="1:17" ht="16.5" x14ac:dyDescent="0.25">
      <c r="A42" s="13">
        <v>35</v>
      </c>
      <c r="B42" s="9">
        <v>1983</v>
      </c>
      <c r="C42" s="3">
        <v>16</v>
      </c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7"/>
      <c r="O42" s="27"/>
      <c r="P42" s="27"/>
      <c r="Q42" s="27"/>
    </row>
    <row r="43" spans="1:17" ht="16.5" x14ac:dyDescent="0.25">
      <c r="A43" s="13">
        <v>36</v>
      </c>
      <c r="B43" s="9">
        <v>1982</v>
      </c>
      <c r="C43" s="3">
        <v>37</v>
      </c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7"/>
      <c r="O43" s="27"/>
      <c r="P43" s="27"/>
      <c r="Q43" s="27"/>
    </row>
    <row r="44" spans="1:17" ht="16.5" x14ac:dyDescent="0.25">
      <c r="A44" s="13">
        <v>37</v>
      </c>
      <c r="B44" s="9">
        <v>1981</v>
      </c>
      <c r="C44" s="3">
        <v>30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7"/>
      <c r="O44" s="27"/>
      <c r="P44" s="27"/>
      <c r="Q44" s="27"/>
    </row>
    <row r="45" spans="1:17" ht="16.5" x14ac:dyDescent="0.25">
      <c r="A45" s="13">
        <v>38</v>
      </c>
      <c r="B45" s="9">
        <v>1980</v>
      </c>
      <c r="C45" s="3">
        <v>43</v>
      </c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7"/>
      <c r="O45" s="27"/>
      <c r="P45" s="27"/>
      <c r="Q45" s="27"/>
    </row>
    <row r="46" spans="1:17" ht="16.5" x14ac:dyDescent="0.25">
      <c r="A46" s="13">
        <v>39</v>
      </c>
      <c r="B46" s="9">
        <v>1979</v>
      </c>
      <c r="C46" s="3">
        <v>29</v>
      </c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7"/>
      <c r="O46" s="27"/>
      <c r="P46" s="27"/>
      <c r="Q46" s="27"/>
    </row>
    <row r="47" spans="1:17" ht="16.5" x14ac:dyDescent="0.25">
      <c r="A47" s="13">
        <v>40</v>
      </c>
      <c r="B47" s="9">
        <v>1978</v>
      </c>
      <c r="C47" s="3">
        <v>22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7"/>
      <c r="O47" s="27"/>
      <c r="P47" s="27"/>
      <c r="Q47" s="27"/>
    </row>
    <row r="48" spans="1:17" ht="16.5" x14ac:dyDescent="0.25">
      <c r="A48" s="13">
        <v>41</v>
      </c>
      <c r="B48" s="9">
        <v>1977</v>
      </c>
      <c r="C48" s="3">
        <v>0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7"/>
      <c r="O48" s="27"/>
      <c r="P48" s="27"/>
      <c r="Q48" s="27"/>
    </row>
    <row r="49" spans="1:17" ht="33" x14ac:dyDescent="0.25">
      <c r="A49" s="13"/>
      <c r="B49" s="9" t="s">
        <v>37</v>
      </c>
      <c r="C49" s="4">
        <f t="shared" ref="C49" si="0">SUM(C8:C48)</f>
        <v>25927</v>
      </c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7"/>
      <c r="O49" s="27"/>
      <c r="P49" s="27"/>
      <c r="Q49" s="27"/>
    </row>
    <row r="51" spans="1:17" x14ac:dyDescent="0.25">
      <c r="A51" s="37" t="s">
        <v>70</v>
      </c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</row>
    <row r="52" spans="1:17" x14ac:dyDescent="0.2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</row>
    <row r="53" spans="1:17" x14ac:dyDescent="0.2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</row>
    <row r="54" spans="1:17" ht="60.75" customHeight="1" x14ac:dyDescent="0.2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</row>
    <row r="55" spans="1:17" ht="12" hidden="1" customHeight="1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</row>
    <row r="56" spans="1:17" ht="15" hidden="1" customHeight="1" x14ac:dyDescent="0.2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</row>
    <row r="57" spans="1:17" ht="15" hidden="1" customHeight="1" x14ac:dyDescent="0.2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</row>
  </sheetData>
  <mergeCells count="11">
    <mergeCell ref="A51:Q57"/>
    <mergeCell ref="A1:Q1"/>
    <mergeCell ref="A2:Q2"/>
    <mergeCell ref="A4:B5"/>
    <mergeCell ref="C4:C6"/>
    <mergeCell ref="D4:J4"/>
    <mergeCell ref="K4:Q4"/>
    <mergeCell ref="D5:D6"/>
    <mergeCell ref="E5:J5"/>
    <mergeCell ref="K5:K6"/>
    <mergeCell ref="L5:Q5"/>
  </mergeCells>
  <pageMargins left="0.5" right="0" top="0.25" bottom="0.2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Tổng số liệu toàn tỉnh</vt:lpstr>
      <vt:lpstr>Tp. Huế</vt:lpstr>
      <vt:lpstr>Tx. Hương Trà</vt:lpstr>
      <vt:lpstr>Tx. Hương Thủy</vt:lpstr>
      <vt:lpstr>H. Phong Điền</vt:lpstr>
      <vt:lpstr>H. Quảng Điền</vt:lpstr>
      <vt:lpstr>H. Phú Vang</vt:lpstr>
      <vt:lpstr>H. Phú Lộc</vt:lpstr>
      <vt:lpstr>H. Nam Đông</vt:lpstr>
      <vt:lpstr>H. A Lưới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2020-04-07T09:03:37Z</dcterms:modified>
</cp:coreProperties>
</file>